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helan\Documents\"/>
    </mc:Choice>
  </mc:AlternateContent>
  <xr:revisionPtr revIDLastSave="0" documentId="8_{0185A60D-6DFB-4DC4-9834-E1CC0FBF79E7}" xr6:coauthVersionLast="47" xr6:coauthVersionMax="47" xr10:uidLastSave="{00000000-0000-0000-0000-000000000000}"/>
  <bookViews>
    <workbookView xWindow="-28920" yWindow="-60" windowWidth="29040" windowHeight="15840" xr2:uid="{8586BD3C-5F95-4756-9FA3-ED7A701032F4}"/>
  </bookViews>
  <sheets>
    <sheet name="Sheet1" sheetId="1" r:id="rId1"/>
  </sheets>
  <definedNames>
    <definedName name="_xlnm.Print_Area" localSheetId="0">Sheet1!$A$1:$D$32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3" i="1" l="1"/>
  <c r="O133" i="1" s="1"/>
  <c r="P132" i="1"/>
  <c r="L132" i="1" s="1"/>
  <c r="P131" i="1"/>
  <c r="L131" i="1" s="1"/>
  <c r="O131" i="1"/>
  <c r="P130" i="1"/>
  <c r="O130" i="1" s="1"/>
  <c r="P129" i="1"/>
  <c r="O129" i="1" s="1"/>
  <c r="P128" i="1"/>
  <c r="O128" i="1"/>
  <c r="L128" i="1"/>
  <c r="P127" i="1"/>
  <c r="O127" i="1" s="1"/>
  <c r="P126" i="1"/>
  <c r="O126" i="1" s="1"/>
  <c r="P125" i="1"/>
  <c r="O125" i="1" s="1"/>
  <c r="P124" i="1"/>
  <c r="L124" i="1" s="1"/>
  <c r="O124" i="1"/>
  <c r="P123" i="1"/>
  <c r="O123" i="1"/>
  <c r="L123" i="1"/>
  <c r="P122" i="1"/>
  <c r="L122" i="1" s="1"/>
  <c r="O122" i="1"/>
  <c r="P121" i="1"/>
  <c r="O121" i="1" s="1"/>
  <c r="O132" i="1" l="1"/>
  <c r="L126" i="1"/>
  <c r="L121" i="1"/>
  <c r="L129" i="1"/>
  <c r="L127" i="1"/>
  <c r="L130" i="1"/>
  <c r="L133" i="1"/>
  <c r="L1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Catherine O'Neill</author>
    <author>Kathleen Gaffney</author>
    <author>Roisin O'Donovan</author>
    <author>tc={DEB741B0-E6CA-4E88-A4F6-25654ACC7EC7}</author>
  </authors>
  <commentList>
    <comment ref="W40" authorId="0" shapeId="0" xr:uid="{18251C11-FC4E-4A00-877B-BF1487218658}">
      <text>
        <r>
          <rPr>
            <b/>
            <sz val="9"/>
            <color indexed="81"/>
            <rFont val="Tahoma"/>
            <family val="2"/>
          </rPr>
          <t>Catherine O'Neill:</t>
        </r>
        <r>
          <rPr>
            <sz val="9"/>
            <color indexed="81"/>
            <rFont val="Tahoma"/>
            <family val="2"/>
          </rPr>
          <t xml:space="preserve">
155/BP1/2021</t>
        </r>
      </text>
    </comment>
    <comment ref="V42" authorId="0" shapeId="0" xr:uid="{1D0E08D9-C595-4E66-A012-48BF0FF2139F}">
      <text>
        <r>
          <rPr>
            <b/>
            <sz val="9"/>
            <color indexed="81"/>
            <rFont val="Tahoma"/>
            <family val="2"/>
          </rPr>
          <t>Catherine O'Neill:</t>
        </r>
        <r>
          <rPr>
            <sz val="9"/>
            <color indexed="81"/>
            <rFont val="Tahoma"/>
            <family val="2"/>
          </rPr>
          <t xml:space="preserve">
174/BP1/2021</t>
        </r>
      </text>
    </comment>
    <comment ref="W42" authorId="0" shapeId="0" xr:uid="{0CDCADA2-EAEF-4FEB-A78F-EEC8C02B4F8B}">
      <text>
        <r>
          <rPr>
            <b/>
            <sz val="9"/>
            <color indexed="81"/>
            <rFont val="Tahoma"/>
            <family val="2"/>
          </rPr>
          <t>Catherine O'Neill:</t>
        </r>
        <r>
          <rPr>
            <sz val="9"/>
            <color indexed="81"/>
            <rFont val="Tahoma"/>
            <family val="2"/>
          </rPr>
          <t xml:space="preserve">
152BP1/2021</t>
        </r>
      </text>
    </comment>
    <comment ref="Z42" authorId="1" shapeId="0" xr:uid="{DDBA902E-1003-4DA9-8C19-5E117167BE6A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321/BP1/2021</t>
        </r>
      </text>
    </comment>
    <comment ref="Y44" authorId="1" shapeId="0" xr:uid="{DABE73B3-909C-4071-8A84-1AA0DEA5C15E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317/BP1/2021</t>
        </r>
      </text>
    </comment>
    <comment ref="Z44" authorId="1" shapeId="0" xr:uid="{AEA392F0-1AD1-4FEB-A8A8-DDFB97FC73B3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336/BP1/2021</t>
        </r>
      </text>
    </comment>
    <comment ref="Y45" authorId="1" shapeId="0" xr:uid="{85219C82-3F99-41A9-8AC4-39FF44867F31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319/BP1/2021</t>
        </r>
      </text>
    </comment>
    <comment ref="Z45" authorId="1" shapeId="0" xr:uid="{44F170F2-5B97-40AA-95F2-A34E48FA7A14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332/BP1/2021</t>
        </r>
      </text>
    </comment>
    <comment ref="V46" authorId="2" shapeId="0" xr:uid="{38FCDC0C-579A-4875-854F-6D48F1EF1743}">
      <text>
        <r>
          <rPr>
            <b/>
            <sz val="9"/>
            <color indexed="81"/>
            <rFont val="Tahoma"/>
            <family val="2"/>
          </rPr>
          <t>Roisin O'Donovan:</t>
        </r>
        <r>
          <rPr>
            <sz val="9"/>
            <color indexed="81"/>
            <rFont val="Tahoma"/>
            <family val="2"/>
          </rPr>
          <t xml:space="preserve">
WAP for Payment 05/07/21
160/BP1/2021</t>
        </r>
      </text>
    </comment>
    <comment ref="W46" authorId="3" shapeId="0" xr:uid="{DEB741B0-E6CA-4E88-A4F6-25654ACC7EC7}">
      <text>
        <t>[Threaded comment]
Your version of Excel allows you to read this threaded comment; however, any edits to it will get removed if the file is opened in a newer version of Excel. Learn more: https://go.microsoft.com/fwlink/?linkid=870924
Comment:
    Bike Repair</t>
      </text>
    </comment>
    <comment ref="W50" authorId="0" shapeId="0" xr:uid="{DA61AF1F-3CE3-4150-A412-4086C8D9CA10}">
      <text>
        <r>
          <rPr>
            <b/>
            <sz val="9"/>
            <color indexed="81"/>
            <rFont val="Tahoma"/>
            <family val="2"/>
          </rPr>
          <t>Catherine O'Neill:</t>
        </r>
        <r>
          <rPr>
            <sz val="9"/>
            <color indexed="81"/>
            <rFont val="Tahoma"/>
            <family val="2"/>
          </rPr>
          <t xml:space="preserve">
164/BP1/2021</t>
        </r>
      </text>
    </comment>
    <comment ref="Z51" authorId="1" shapeId="0" xr:uid="{70A1D69B-BB60-4C00-8DD5-5F378AFC5B1F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335/BP1/2021</t>
        </r>
      </text>
    </comment>
    <comment ref="AA51" authorId="1" shapeId="0" xr:uid="{02E7CA45-B750-4679-B6B4-98F615B08F2E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502/BP1/2021</t>
        </r>
      </text>
    </comment>
    <comment ref="AB51" authorId="1" shapeId="0" xr:uid="{3B915888-A4AA-41A9-A0F1-C6EDFE4C6796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510/BP1/2021</t>
        </r>
      </text>
    </comment>
    <comment ref="Y53" authorId="1" shapeId="0" xr:uid="{7F10A541-B23E-45C4-83A9-EF0F8243BEB5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318/BP1/2021</t>
        </r>
      </text>
    </comment>
    <comment ref="Z61" authorId="1" shapeId="0" xr:uid="{FFE0918D-CF96-4AFC-8A13-BC0F7CE7FE46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354/bp1/2021</t>
        </r>
      </text>
    </comment>
    <comment ref="AB62" authorId="1" shapeId="0" xr:uid="{AF349D4A-ED1B-4AFE-B58D-6D581C53AB30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510/BP1/2021</t>
        </r>
      </text>
    </comment>
    <comment ref="Z67" authorId="1" shapeId="0" xr:uid="{89B35455-46A9-44DC-BF18-7E97972AD5DD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352/BP1/2021</t>
        </r>
      </text>
    </comment>
    <comment ref="Z68" authorId="1" shapeId="0" xr:uid="{0B5F8620-B0A9-464E-B7E8-EC35BF574042}">
      <text>
        <r>
          <rPr>
            <b/>
            <sz val="9"/>
            <color indexed="81"/>
            <rFont val="Tahoma"/>
            <family val="2"/>
          </rPr>
          <t>Kathleen Gaffney:</t>
        </r>
        <r>
          <rPr>
            <sz val="9"/>
            <color indexed="81"/>
            <rFont val="Tahoma"/>
            <family val="2"/>
          </rPr>
          <t xml:space="preserve">
352/BP1/2021</t>
        </r>
      </text>
    </comment>
  </commentList>
</comments>
</file>

<file path=xl/sharedStrings.xml><?xml version="1.0" encoding="utf-8"?>
<sst xmlns="http://schemas.openxmlformats.org/spreadsheetml/2006/main" count="122" uniqueCount="117">
  <si>
    <t>Siobhan</t>
  </si>
  <si>
    <t>Finan</t>
  </si>
  <si>
    <t>Tracy</t>
  </si>
  <si>
    <t>Boland</t>
  </si>
  <si>
    <t>Patricia</t>
  </si>
  <si>
    <t>Murphy</t>
  </si>
  <si>
    <t>Emer</t>
  </si>
  <si>
    <t>Enright</t>
  </si>
  <si>
    <t xml:space="preserve">Sheena </t>
  </si>
  <si>
    <t>Hutchison</t>
  </si>
  <si>
    <t xml:space="preserve">Claire </t>
  </si>
  <si>
    <t>Byrne</t>
  </si>
  <si>
    <t>Killian</t>
  </si>
  <si>
    <t>McGrath</t>
  </si>
  <si>
    <t>Eddie</t>
  </si>
  <si>
    <t>Barrett</t>
  </si>
  <si>
    <t>Nicola</t>
  </si>
  <si>
    <t>Kent</t>
  </si>
  <si>
    <t>Lorraine</t>
  </si>
  <si>
    <t>Shanahan</t>
  </si>
  <si>
    <t>Marianne</t>
  </si>
  <si>
    <t>Heapy</t>
  </si>
  <si>
    <t>Bara</t>
  </si>
  <si>
    <t>Alish</t>
  </si>
  <si>
    <t>Seamus</t>
  </si>
  <si>
    <t>Hayes</t>
  </si>
  <si>
    <t>Premier First Aid</t>
  </si>
  <si>
    <t>First Name</t>
  </si>
  <si>
    <t>Surname</t>
  </si>
  <si>
    <t>Business Name</t>
  </si>
  <si>
    <t>Service</t>
  </si>
  <si>
    <t>Let's Cook</t>
  </si>
  <si>
    <t>Cookery Programme</t>
  </si>
  <si>
    <t>Self Development - Yoga</t>
  </si>
  <si>
    <t>Dance Fitness Programme</t>
  </si>
  <si>
    <t>Yoga</t>
  </si>
  <si>
    <t>Driving Ambitions</t>
  </si>
  <si>
    <t>Theory Test - Pre Driver</t>
  </si>
  <si>
    <t>Tipperary Food Safect</t>
  </si>
  <si>
    <t>HACCP Training</t>
  </si>
  <si>
    <t>Southsafe Training &amp; Consulting</t>
  </si>
  <si>
    <t>Safe Pass &amp; Manual Handling</t>
  </si>
  <si>
    <t>Mentoring</t>
  </si>
  <si>
    <t>Powerofyou</t>
  </si>
  <si>
    <t>The Revamp Tramp</t>
  </si>
  <si>
    <t>Restoration</t>
  </si>
  <si>
    <t>First Aid Training</t>
  </si>
  <si>
    <t>Dance Fitness with Trish</t>
  </si>
  <si>
    <t>FTC- Fitzwilliam Training &amp; Consultancy</t>
  </si>
  <si>
    <t>Accounting systems training ROS/Bookkeeping</t>
  </si>
  <si>
    <t>Bara Alish Protography</t>
  </si>
  <si>
    <t>Photography Programmes</t>
  </si>
  <si>
    <t>Tracy Boland Yoga</t>
  </si>
  <si>
    <t>Elevate Wellbeing</t>
  </si>
  <si>
    <t>Art Therapy</t>
  </si>
  <si>
    <t>Art Therapy Programme</t>
  </si>
  <si>
    <t>Barista Training</t>
  </si>
  <si>
    <t>Under the Clock Coffe House</t>
  </si>
  <si>
    <t>4 Stroke Engine Maintenance Programme</t>
  </si>
  <si>
    <t>Splashworld</t>
  </si>
  <si>
    <t>New Links Training Solutions</t>
  </si>
  <si>
    <t>Martina</t>
  </si>
  <si>
    <t>Collender</t>
  </si>
  <si>
    <t>Drama</t>
  </si>
  <si>
    <t>Drama Workshops</t>
  </si>
  <si>
    <t>O'Sullivan</t>
  </si>
  <si>
    <t xml:space="preserve">The Mystic Holistic </t>
  </si>
  <si>
    <t>Self Development Programmes</t>
  </si>
  <si>
    <t>Cathy</t>
  </si>
  <si>
    <t>Desmond</t>
  </si>
  <si>
    <t>Ukelele Programme</t>
  </si>
  <si>
    <t>Higgins</t>
  </si>
  <si>
    <t>Debbie</t>
  </si>
  <si>
    <t>Customer Services</t>
  </si>
  <si>
    <t>HACCP-Customer Care</t>
  </si>
  <si>
    <t>Mags</t>
  </si>
  <si>
    <t xml:space="preserve">Murphy </t>
  </si>
  <si>
    <t>Mags Murphy Fitness</t>
  </si>
  <si>
    <t>Fitness Programmes</t>
  </si>
  <si>
    <t>Elizabeth</t>
  </si>
  <si>
    <t xml:space="preserve"> </t>
  </si>
  <si>
    <t>Line Dancing</t>
  </si>
  <si>
    <t>RENEW Enterprises</t>
  </si>
  <si>
    <t>Phillipa</t>
  </si>
  <si>
    <t>Morimer</t>
  </si>
  <si>
    <t>Sean</t>
  </si>
  <si>
    <t>Darcy</t>
  </si>
  <si>
    <t>Arts &amp; Crafts</t>
  </si>
  <si>
    <t>Arts &amp; Crafts Programme</t>
  </si>
  <si>
    <t>Richard</t>
  </si>
  <si>
    <t>Bryant</t>
  </si>
  <si>
    <t>RBFitness</t>
  </si>
  <si>
    <t>Goma Gallery</t>
  </si>
  <si>
    <t>GOMA</t>
  </si>
  <si>
    <t>Art Porgramme</t>
  </si>
  <si>
    <t>Mullan</t>
  </si>
  <si>
    <t xml:space="preserve">Paul </t>
  </si>
  <si>
    <t xml:space="preserve">Measurability </t>
  </si>
  <si>
    <t>CV - Preparation of Irish Employers</t>
  </si>
  <si>
    <t>Jim</t>
  </si>
  <si>
    <t>Tumulty</t>
  </si>
  <si>
    <t>Career Planning Porgrammes</t>
  </si>
  <si>
    <t>JE Warren Consulting</t>
  </si>
  <si>
    <t>John</t>
  </si>
  <si>
    <t>McCarthy</t>
  </si>
  <si>
    <t>First Aid</t>
  </si>
  <si>
    <t>Pediatrics First Aid</t>
  </si>
  <si>
    <t>Warren</t>
  </si>
  <si>
    <t>Governance</t>
  </si>
  <si>
    <t xml:space="preserve">Ceim </t>
  </si>
  <si>
    <t>Eile</t>
  </si>
  <si>
    <t>Aiseiri</t>
  </si>
  <si>
    <t>Pre-Employment Training</t>
  </si>
  <si>
    <t>Geralding</t>
  </si>
  <si>
    <t>Scullion</t>
  </si>
  <si>
    <t>Geralding Scullion Consulting</t>
  </si>
  <si>
    <t>Consultancy Reports (ROMA)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</si>
</sst>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8" formatCode="&quot;€&quot;#,##0.00;[Red]\-&quot;€&quot;#,##0.00"/>
    <numFmt numFmtId="164" formatCode="#,##0.00;\(#,##0.00\)"/>
    <numFmt numFmtId="165" formatCode="&quot;€&quot;#,##0.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color theme="5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b/>
      <sz val="11"/>
      <color theme="5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6"/>
      <name val="Arial"/>
      <family val="2"/>
    </font>
    <font>
      <sz val="12"/>
      <color theme="6"/>
      <name val="Calibri"/>
      <family val="2"/>
    </font>
    <font>
      <b/>
      <sz val="11"/>
      <color theme="6"/>
      <name val="Arial"/>
      <family val="2"/>
    </font>
    <font>
      <sz val="11"/>
      <color theme="6"/>
      <name val="Calibri"/>
      <family val="2"/>
      <scheme val="minor"/>
    </font>
    <font>
      <sz val="8"/>
      <color theme="6"/>
      <name val="Arial"/>
      <family val="2"/>
    </font>
    <font>
      <sz val="12"/>
      <color theme="6"/>
      <name val="Arial"/>
      <family val="2"/>
    </font>
    <font>
      <sz val="11"/>
      <color rgb="FF92D050"/>
      <name val="Arial"/>
      <family val="2"/>
    </font>
    <font>
      <b/>
      <sz val="11"/>
      <color rgb="FF92D050"/>
      <name val="Arial"/>
      <family val="2"/>
    </font>
    <font>
      <sz val="8"/>
      <color rgb="FF92D050"/>
      <name val="Arial"/>
      <family val="2"/>
    </font>
    <font>
      <sz val="8"/>
      <color theme="5"/>
      <name val="Arial"/>
      <family val="2"/>
    </font>
    <font>
      <sz val="8"/>
      <name val="Arial"/>
      <family val="2"/>
    </font>
    <font>
      <sz val="11"/>
      <color theme="6" tint="-0.249977111117893"/>
      <name val="Arial"/>
      <family val="2"/>
    </font>
    <font>
      <b/>
      <sz val="11"/>
      <color theme="6" tint="-0.249977111117893"/>
      <name val="Arial"/>
      <family val="2"/>
    </font>
    <font>
      <sz val="8"/>
      <color theme="6" tint="-0.249977111117893"/>
      <name val="Arial"/>
      <family val="2"/>
    </font>
    <font>
      <sz val="12"/>
      <color theme="6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0" xfId="0" applyFill="1" applyBorder="1"/>
    <xf numFmtId="0" fontId="0" fillId="0" borderId="5" xfId="0" applyFill="1" applyBorder="1"/>
    <xf numFmtId="0" fontId="0" fillId="0" borderId="1" xfId="0" applyFill="1" applyBorder="1"/>
    <xf numFmtId="0" fontId="0" fillId="0" borderId="6" xfId="0" applyFill="1" applyBorder="1"/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4" fontId="10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center" vertical="center"/>
    </xf>
    <xf numFmtId="0" fontId="10" fillId="5" borderId="0" xfId="0" applyFont="1" applyFill="1" applyBorder="1" applyAlignment="1">
      <alignment vertical="center"/>
    </xf>
    <xf numFmtId="164" fontId="10" fillId="0" borderId="0" xfId="0" applyNumberFormat="1" applyFont="1" applyBorder="1" applyAlignment="1">
      <alignment horizontal="center" vertical="center"/>
    </xf>
    <xf numFmtId="0" fontId="12" fillId="4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165" fontId="10" fillId="0" borderId="0" xfId="0" applyNumberFormat="1" applyFont="1" applyBorder="1" applyAlignment="1">
      <alignment horizontal="center" vertical="center"/>
    </xf>
    <xf numFmtId="8" fontId="10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164" fontId="10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2" fontId="10" fillId="0" borderId="0" xfId="0" applyNumberFormat="1" applyFont="1" applyBorder="1" applyAlignment="1">
      <alignment horizontal="center" vertical="center"/>
    </xf>
    <xf numFmtId="0" fontId="15" fillId="0" borderId="0" xfId="0" applyFont="1" applyBorder="1"/>
    <xf numFmtId="8" fontId="12" fillId="0" borderId="0" xfId="0" applyNumberFormat="1" applyFont="1" applyBorder="1" applyAlignment="1">
      <alignment horizontal="center" vertical="center"/>
    </xf>
    <xf numFmtId="6" fontId="10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49" fontId="16" fillId="0" borderId="0" xfId="0" applyNumberFormat="1" applyFont="1" applyBorder="1" applyAlignment="1">
      <alignment horizontal="center" vertical="center"/>
    </xf>
    <xf numFmtId="14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165" fontId="16" fillId="0" borderId="0" xfId="0" applyNumberFormat="1" applyFont="1" applyBorder="1" applyAlignment="1">
      <alignment horizontal="center" vertical="center"/>
    </xf>
    <xf numFmtId="8" fontId="16" fillId="0" borderId="0" xfId="0" applyNumberFormat="1" applyFont="1" applyBorder="1" applyAlignment="1">
      <alignment horizontal="center" vertical="center"/>
    </xf>
    <xf numFmtId="6" fontId="16" fillId="0" borderId="0" xfId="0" applyNumberFormat="1" applyFont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 wrapText="1"/>
    </xf>
    <xf numFmtId="164" fontId="10" fillId="2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65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65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9" fontId="21" fillId="0" borderId="0" xfId="0" applyNumberFormat="1" applyFont="1" applyBorder="1" applyAlignment="1">
      <alignment horizontal="center" vertical="center"/>
    </xf>
    <xf numFmtId="14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 wrapText="1"/>
    </xf>
    <xf numFmtId="164" fontId="21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164" fontId="21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165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8" fontId="4" fillId="0" borderId="0" xfId="0" applyNumberFormat="1" applyFont="1" applyBorder="1" applyAlignment="1">
      <alignment horizontal="center" vertical="center"/>
    </xf>
    <xf numFmtId="6" fontId="4" fillId="0" borderId="0" xfId="0" applyNumberFormat="1" applyFont="1" applyBorder="1" applyAlignment="1">
      <alignment horizontal="center" vertical="center"/>
    </xf>
    <xf numFmtId="8" fontId="21" fillId="0" borderId="0" xfId="0" applyNumberFormat="1" applyFont="1" applyBorder="1" applyAlignment="1">
      <alignment horizontal="center" vertical="center"/>
    </xf>
    <xf numFmtId="14" fontId="21" fillId="0" borderId="0" xfId="0" applyNumberFormat="1" applyFont="1" applyBorder="1" applyAlignment="1">
      <alignment horizontal="center" vertical="center" wrapText="1"/>
    </xf>
    <xf numFmtId="164" fontId="21" fillId="0" borderId="0" xfId="0" applyNumberFormat="1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164" fontId="21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165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wrapText="1" indent="1"/>
    </xf>
    <xf numFmtId="6" fontId="21" fillId="0" borderId="0" xfId="0" applyNumberFormat="1" applyFont="1" applyBorder="1" applyAlignment="1">
      <alignment horizontal="center" vertical="center"/>
    </xf>
    <xf numFmtId="0" fontId="24" fillId="0" borderId="0" xfId="0" applyFont="1" applyBorder="1"/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 applyProtection="1">
      <alignment wrapText="1"/>
      <protection locked="0"/>
    </xf>
    <xf numFmtId="0" fontId="6" fillId="0" borderId="0" xfId="0" applyFont="1" applyBorder="1" applyAlignment="1">
      <alignment horizontal="left" vertical="center" wrapText="1"/>
    </xf>
    <xf numFmtId="164" fontId="21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6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165" fontId="6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0" fillId="0" borderId="8" xfId="0" applyFill="1" applyBorder="1"/>
    <xf numFmtId="0" fontId="0" fillId="0" borderId="9" xfId="0" applyFill="1" applyBorder="1"/>
  </cellXfs>
  <cellStyles count="1">
    <cellStyle name="Normal" xfId="0" builtinId="0"/>
  </cellStyles>
  <dxfs count="11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isin O'Donovan" id="{8EC18004-E1E9-4F04-9524-4689645A9008}" userId="S::rodonovan@wap.ie::43d0dbb3-e958-4437-a2d3-d09e05f5f42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W46" dT="2021-08-04T13:50:05.80" personId="{8EC18004-E1E9-4F04-9524-4689645A9008}" id="{DEB741B0-E6CA-4E88-A4F6-25654ACC7EC7}">
    <text>Bike Repair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F41AE-8C4D-4578-8C3C-200D65266D00}">
  <dimension ref="A1:AE341"/>
  <sheetViews>
    <sheetView tabSelected="1" workbookViewId="0">
      <selection activeCell="G13" sqref="G13"/>
    </sheetView>
  </sheetViews>
  <sheetFormatPr defaultRowHeight="14.4" x14ac:dyDescent="0.3"/>
  <cols>
    <col min="1" max="1" width="12" bestFit="1" customWidth="1"/>
    <col min="2" max="2" width="9.109375" bestFit="1" customWidth="1"/>
    <col min="3" max="3" width="33.21875" bestFit="1" customWidth="1"/>
    <col min="4" max="4" width="39.21875" bestFit="1" customWidth="1"/>
    <col min="7" max="7" width="30.109375" customWidth="1"/>
    <col min="8" max="8" width="88" bestFit="1" customWidth="1"/>
  </cols>
  <sheetData>
    <row r="1" spans="1:4" s="1" customFormat="1" x14ac:dyDescent="0.3">
      <c r="A1" s="3" t="s">
        <v>27</v>
      </c>
      <c r="B1" s="4" t="s">
        <v>28</v>
      </c>
      <c r="C1" s="4" t="s">
        <v>29</v>
      </c>
      <c r="D1" s="5" t="s">
        <v>30</v>
      </c>
    </row>
    <row r="2" spans="1:4" x14ac:dyDescent="0.3">
      <c r="A2" s="6" t="s">
        <v>22</v>
      </c>
      <c r="B2" s="2" t="s">
        <v>23</v>
      </c>
      <c r="C2" s="2" t="s">
        <v>50</v>
      </c>
      <c r="D2" s="7" t="s">
        <v>51</v>
      </c>
    </row>
    <row r="3" spans="1:4" x14ac:dyDescent="0.3">
      <c r="A3" s="6" t="s">
        <v>14</v>
      </c>
      <c r="B3" s="2" t="s">
        <v>15</v>
      </c>
      <c r="C3" s="2" t="s">
        <v>57</v>
      </c>
      <c r="D3" s="7" t="s">
        <v>56</v>
      </c>
    </row>
    <row r="4" spans="1:4" x14ac:dyDescent="0.3">
      <c r="A4" s="6" t="s">
        <v>2</v>
      </c>
      <c r="B4" s="2" t="s">
        <v>3</v>
      </c>
      <c r="C4" s="2" t="s">
        <v>52</v>
      </c>
      <c r="D4" s="7" t="s">
        <v>33</v>
      </c>
    </row>
    <row r="5" spans="1:4" x14ac:dyDescent="0.3">
      <c r="A5" s="12" t="s">
        <v>89</v>
      </c>
      <c r="B5" s="13" t="s">
        <v>90</v>
      </c>
      <c r="C5" s="13" t="s">
        <v>91</v>
      </c>
      <c r="D5" s="14" t="s">
        <v>78</v>
      </c>
    </row>
    <row r="6" spans="1:4" x14ac:dyDescent="0.3">
      <c r="A6" s="6" t="s">
        <v>10</v>
      </c>
      <c r="B6" s="2" t="s">
        <v>11</v>
      </c>
      <c r="C6" s="2" t="s">
        <v>38</v>
      </c>
      <c r="D6" s="7" t="s">
        <v>39</v>
      </c>
    </row>
    <row r="7" spans="1:4" x14ac:dyDescent="0.3">
      <c r="A7" s="12" t="s">
        <v>61</v>
      </c>
      <c r="B7" s="13" t="s">
        <v>62</v>
      </c>
      <c r="C7" s="13" t="s">
        <v>63</v>
      </c>
      <c r="D7" s="14" t="s">
        <v>64</v>
      </c>
    </row>
    <row r="8" spans="1:4" x14ac:dyDescent="0.3">
      <c r="A8" s="12" t="s">
        <v>85</v>
      </c>
      <c r="B8" s="13" t="s">
        <v>86</v>
      </c>
      <c r="C8" s="2" t="s">
        <v>82</v>
      </c>
      <c r="D8" s="14" t="s">
        <v>58</v>
      </c>
    </row>
    <row r="9" spans="1:4" x14ac:dyDescent="0.3">
      <c r="A9" s="12" t="s">
        <v>71</v>
      </c>
      <c r="B9" s="13" t="s">
        <v>72</v>
      </c>
      <c r="C9" s="13" t="s">
        <v>73</v>
      </c>
      <c r="D9" s="14" t="s">
        <v>74</v>
      </c>
    </row>
    <row r="10" spans="1:4" x14ac:dyDescent="0.3">
      <c r="A10" s="12" t="s">
        <v>68</v>
      </c>
      <c r="B10" s="13" t="s">
        <v>69</v>
      </c>
      <c r="C10" s="13"/>
      <c r="D10" s="14" t="s">
        <v>70</v>
      </c>
    </row>
    <row r="11" spans="1:4" x14ac:dyDescent="0.3">
      <c r="A11" s="6" t="s">
        <v>6</v>
      </c>
      <c r="B11" s="2" t="s">
        <v>7</v>
      </c>
      <c r="C11" s="2" t="s">
        <v>53</v>
      </c>
      <c r="D11" s="7" t="s">
        <v>35</v>
      </c>
    </row>
    <row r="12" spans="1:4" x14ac:dyDescent="0.3">
      <c r="A12" s="6" t="s">
        <v>0</v>
      </c>
      <c r="B12" s="2" t="s">
        <v>1</v>
      </c>
      <c r="C12" s="2" t="s">
        <v>31</v>
      </c>
      <c r="D12" s="7" t="s">
        <v>32</v>
      </c>
    </row>
    <row r="13" spans="1:4" x14ac:dyDescent="0.3">
      <c r="A13" s="6" t="s">
        <v>24</v>
      </c>
      <c r="B13" s="2" t="s">
        <v>25</v>
      </c>
      <c r="C13" s="2" t="s">
        <v>48</v>
      </c>
      <c r="D13" s="7" t="s">
        <v>49</v>
      </c>
    </row>
    <row r="14" spans="1:4" x14ac:dyDescent="0.3">
      <c r="A14" s="6" t="s">
        <v>20</v>
      </c>
      <c r="B14" s="2" t="s">
        <v>21</v>
      </c>
      <c r="C14" s="2" t="s">
        <v>44</v>
      </c>
      <c r="D14" s="7" t="s">
        <v>45</v>
      </c>
    </row>
    <row r="15" spans="1:4" x14ac:dyDescent="0.3">
      <c r="A15" s="6" t="s">
        <v>8</v>
      </c>
      <c r="B15" s="2" t="s">
        <v>9</v>
      </c>
      <c r="C15" s="2" t="s">
        <v>36</v>
      </c>
      <c r="D15" s="7" t="s">
        <v>37</v>
      </c>
    </row>
    <row r="16" spans="1:4" x14ac:dyDescent="0.3">
      <c r="A16" s="6" t="s">
        <v>16</v>
      </c>
      <c r="B16" s="2" t="s">
        <v>17</v>
      </c>
      <c r="C16" s="2" t="s">
        <v>43</v>
      </c>
      <c r="D16" s="7" t="s">
        <v>42</v>
      </c>
    </row>
    <row r="17" spans="1:4" x14ac:dyDescent="0.3">
      <c r="A17" s="6" t="s">
        <v>12</v>
      </c>
      <c r="B17" s="2" t="s">
        <v>13</v>
      </c>
      <c r="C17" s="2" t="s">
        <v>40</v>
      </c>
      <c r="D17" s="7" t="s">
        <v>41</v>
      </c>
    </row>
    <row r="18" spans="1:4" x14ac:dyDescent="0.3">
      <c r="A18" s="12" t="s">
        <v>83</v>
      </c>
      <c r="B18" s="13" t="s">
        <v>84</v>
      </c>
      <c r="C18" s="2" t="s">
        <v>87</v>
      </c>
      <c r="D18" s="14" t="s">
        <v>88</v>
      </c>
    </row>
    <row r="19" spans="1:4" x14ac:dyDescent="0.3">
      <c r="A19" s="6" t="s">
        <v>96</v>
      </c>
      <c r="B19" s="2" t="s">
        <v>95</v>
      </c>
      <c r="C19" s="13" t="s">
        <v>97</v>
      </c>
      <c r="D19" s="14" t="s">
        <v>98</v>
      </c>
    </row>
    <row r="20" spans="1:4" x14ac:dyDescent="0.3">
      <c r="A20" s="6" t="s">
        <v>4</v>
      </c>
      <c r="B20" s="2" t="s">
        <v>5</v>
      </c>
      <c r="C20" s="2" t="s">
        <v>47</v>
      </c>
      <c r="D20" s="7" t="s">
        <v>34</v>
      </c>
    </row>
    <row r="21" spans="1:4" x14ac:dyDescent="0.3">
      <c r="A21" s="12" t="s">
        <v>75</v>
      </c>
      <c r="B21" s="13" t="s">
        <v>76</v>
      </c>
      <c r="C21" s="13" t="s">
        <v>77</v>
      </c>
      <c r="D21" s="14" t="s">
        <v>78</v>
      </c>
    </row>
    <row r="22" spans="1:4" x14ac:dyDescent="0.3">
      <c r="A22" s="12" t="s">
        <v>10</v>
      </c>
      <c r="B22" s="13" t="s">
        <v>65</v>
      </c>
      <c r="C22" s="13" t="s">
        <v>66</v>
      </c>
      <c r="D22" s="14" t="s">
        <v>67</v>
      </c>
    </row>
    <row r="23" spans="1:4" x14ac:dyDescent="0.3">
      <c r="A23" s="12" t="s">
        <v>79</v>
      </c>
      <c r="B23" s="13" t="s">
        <v>65</v>
      </c>
      <c r="C23" s="13" t="s">
        <v>80</v>
      </c>
      <c r="D23" s="14" t="s">
        <v>81</v>
      </c>
    </row>
    <row r="24" spans="1:4" x14ac:dyDescent="0.3">
      <c r="A24" s="6" t="s">
        <v>18</v>
      </c>
      <c r="B24" s="2" t="s">
        <v>19</v>
      </c>
      <c r="C24" s="2" t="s">
        <v>54</v>
      </c>
      <c r="D24" s="7" t="s">
        <v>55</v>
      </c>
    </row>
    <row r="25" spans="1:4" x14ac:dyDescent="0.3">
      <c r="A25" s="6" t="s">
        <v>99</v>
      </c>
      <c r="B25" s="2" t="s">
        <v>100</v>
      </c>
      <c r="C25" s="13" t="s">
        <v>60</v>
      </c>
      <c r="D25" s="14" t="s">
        <v>101</v>
      </c>
    </row>
    <row r="26" spans="1:4" x14ac:dyDescent="0.3">
      <c r="A26" s="6"/>
      <c r="B26" s="2"/>
      <c r="C26" s="2" t="s">
        <v>26</v>
      </c>
      <c r="D26" s="7" t="s">
        <v>46</v>
      </c>
    </row>
    <row r="27" spans="1:4" x14ac:dyDescent="0.3">
      <c r="A27" s="12" t="s">
        <v>92</v>
      </c>
      <c r="B27" s="2"/>
      <c r="C27" s="13" t="s">
        <v>93</v>
      </c>
      <c r="D27" s="14" t="s">
        <v>94</v>
      </c>
    </row>
    <row r="28" spans="1:4" x14ac:dyDescent="0.3">
      <c r="A28" s="6"/>
      <c r="B28" s="2"/>
      <c r="C28" s="13" t="s">
        <v>59</v>
      </c>
      <c r="D28" s="14" t="s">
        <v>78</v>
      </c>
    </row>
    <row r="29" spans="1:4" x14ac:dyDescent="0.3">
      <c r="A29" s="6" t="s">
        <v>103</v>
      </c>
      <c r="B29" s="2" t="s">
        <v>104</v>
      </c>
      <c r="C29" s="13" t="s">
        <v>105</v>
      </c>
      <c r="D29" s="14" t="s">
        <v>106</v>
      </c>
    </row>
    <row r="30" spans="1:4" x14ac:dyDescent="0.3">
      <c r="A30" s="6" t="s">
        <v>103</v>
      </c>
      <c r="B30" s="2" t="s">
        <v>107</v>
      </c>
      <c r="C30" s="13" t="s">
        <v>102</v>
      </c>
      <c r="D30" s="14" t="s">
        <v>108</v>
      </c>
    </row>
    <row r="31" spans="1:4" x14ac:dyDescent="0.3">
      <c r="A31" s="6" t="s">
        <v>109</v>
      </c>
      <c r="B31" s="2" t="s">
        <v>110</v>
      </c>
      <c r="C31" s="13" t="s">
        <v>111</v>
      </c>
      <c r="D31" s="14" t="s">
        <v>112</v>
      </c>
    </row>
    <row r="32" spans="1:4" ht="15" thickBot="1" x14ac:dyDescent="0.35">
      <c r="A32" s="8" t="s">
        <v>113</v>
      </c>
      <c r="B32" s="9" t="s">
        <v>114</v>
      </c>
      <c r="C32" s="115" t="s">
        <v>115</v>
      </c>
      <c r="D32" s="116" t="s">
        <v>116</v>
      </c>
    </row>
    <row r="33" spans="1:31" x14ac:dyDescent="0.3">
      <c r="C33" s="11"/>
      <c r="D33" s="11"/>
    </row>
    <row r="34" spans="1:31" s="10" customFormat="1" x14ac:dyDescent="0.3">
      <c r="C34" s="11"/>
      <c r="D34" s="11"/>
    </row>
    <row r="35" spans="1:31" s="10" customFormat="1" x14ac:dyDescent="0.3"/>
    <row r="36" spans="1:31" s="10" customFormat="1" x14ac:dyDescent="0.3"/>
    <row r="37" spans="1:31" s="28" customFormat="1" ht="20.100000000000001" customHeight="1" x14ac:dyDescent="0.3">
      <c r="A37" s="15"/>
      <c r="B37" s="16"/>
      <c r="C37" s="17"/>
      <c r="D37" s="15"/>
      <c r="E37" s="15"/>
      <c r="F37" s="15"/>
      <c r="G37" s="15"/>
      <c r="H37" s="18"/>
      <c r="I37" s="19"/>
      <c r="J37" s="20"/>
      <c r="K37" s="21"/>
      <c r="L37" s="22"/>
      <c r="M37" s="23"/>
      <c r="N37" s="24"/>
      <c r="O37" s="25"/>
      <c r="P37" s="26"/>
      <c r="Q37" s="25"/>
      <c r="R37" s="16"/>
      <c r="S37" s="16"/>
      <c r="T37" s="16"/>
      <c r="U37" s="16"/>
      <c r="V37" s="16"/>
      <c r="W37" s="16"/>
      <c r="X37" s="27"/>
      <c r="Y37" s="27"/>
      <c r="Z37" s="27"/>
      <c r="AA37" s="27"/>
      <c r="AB37" s="27"/>
      <c r="AC37" s="27"/>
    </row>
    <row r="38" spans="1:31" s="28" customFormat="1" ht="20.100000000000001" customHeight="1" x14ac:dyDescent="0.3">
      <c r="A38" s="15"/>
      <c r="B38" s="29"/>
      <c r="C38" s="17"/>
      <c r="D38" s="15"/>
      <c r="E38" s="30"/>
      <c r="F38" s="30"/>
      <c r="G38" s="30"/>
      <c r="H38" s="30"/>
      <c r="I38" s="31"/>
      <c r="J38" s="20"/>
      <c r="K38" s="16"/>
      <c r="L38" s="22"/>
      <c r="N38" s="32"/>
      <c r="O38" s="25"/>
      <c r="P38" s="25"/>
      <c r="Q38" s="25"/>
      <c r="R38" s="16"/>
      <c r="S38" s="16"/>
      <c r="T38" s="16"/>
      <c r="U38" s="16"/>
      <c r="V38" s="16"/>
      <c r="W38" s="16"/>
      <c r="X38" s="27"/>
      <c r="Y38" s="27"/>
      <c r="Z38" s="27"/>
      <c r="AA38" s="27"/>
      <c r="AB38" s="27"/>
      <c r="AC38" s="27"/>
    </row>
    <row r="39" spans="1:31" s="28" customFormat="1" ht="20.100000000000001" customHeight="1" x14ac:dyDescent="0.3">
      <c r="A39" s="15"/>
      <c r="B39" s="29"/>
      <c r="C39" s="17"/>
      <c r="D39" s="15"/>
      <c r="E39" s="30"/>
      <c r="F39" s="30"/>
      <c r="G39" s="30"/>
      <c r="H39" s="18"/>
      <c r="I39" s="31"/>
      <c r="J39" s="20"/>
      <c r="K39" s="16"/>
      <c r="L39" s="22"/>
      <c r="M39" s="33"/>
      <c r="N39" s="32"/>
      <c r="O39" s="25"/>
      <c r="P39" s="25"/>
      <c r="Q39" s="25"/>
      <c r="R39" s="16"/>
      <c r="S39" s="16"/>
      <c r="T39" s="34"/>
      <c r="U39" s="16"/>
      <c r="V39" s="16"/>
      <c r="W39" s="16"/>
      <c r="X39" s="27"/>
      <c r="Y39" s="27"/>
      <c r="Z39" s="27"/>
      <c r="AA39" s="27"/>
      <c r="AB39" s="27"/>
      <c r="AC39" s="27"/>
    </row>
    <row r="40" spans="1:31" s="28" customFormat="1" ht="20.100000000000001" customHeight="1" x14ac:dyDescent="0.3">
      <c r="A40" s="15"/>
      <c r="B40" s="29"/>
      <c r="C40" s="17"/>
      <c r="D40" s="15"/>
      <c r="E40" s="30"/>
      <c r="F40" s="30"/>
      <c r="G40" s="30"/>
      <c r="H40" s="30"/>
      <c r="I40" s="31"/>
      <c r="J40" s="20"/>
      <c r="K40" s="16"/>
      <c r="L40" s="22"/>
      <c r="N40" s="32"/>
      <c r="O40" s="25"/>
      <c r="P40" s="25"/>
      <c r="Q40" s="25"/>
      <c r="R40" s="16"/>
      <c r="S40" s="16"/>
      <c r="T40" s="16"/>
      <c r="U40" s="16"/>
      <c r="V40" s="16"/>
      <c r="W40" s="16"/>
      <c r="X40" s="27"/>
      <c r="Y40" s="27"/>
      <c r="Z40" s="27"/>
      <c r="AA40" s="27"/>
      <c r="AB40" s="27"/>
      <c r="AC40" s="27"/>
    </row>
    <row r="41" spans="1:31" s="28" customFormat="1" ht="20.100000000000001" customHeight="1" x14ac:dyDescent="0.25">
      <c r="A41" s="15"/>
      <c r="B41" s="29"/>
      <c r="C41" s="17"/>
      <c r="D41" s="15"/>
      <c r="E41" s="30"/>
      <c r="F41" s="30"/>
      <c r="G41" s="30"/>
      <c r="H41" s="35"/>
      <c r="I41" s="31"/>
      <c r="J41" s="20"/>
      <c r="K41" s="16"/>
      <c r="L41" s="22"/>
      <c r="M41" s="33"/>
      <c r="N41" s="32"/>
      <c r="O41" s="25"/>
      <c r="P41" s="25"/>
      <c r="Q41" s="25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5"/>
      <c r="AE41" s="15"/>
    </row>
    <row r="42" spans="1:31" s="15" customFormat="1" ht="20.100000000000001" customHeight="1" x14ac:dyDescent="0.3">
      <c r="B42" s="29"/>
      <c r="C42" s="17"/>
      <c r="E42" s="30"/>
      <c r="F42" s="30"/>
      <c r="G42" s="30"/>
      <c r="H42" s="30"/>
      <c r="I42" s="31"/>
      <c r="J42" s="20"/>
      <c r="K42" s="16"/>
      <c r="L42" s="22"/>
      <c r="M42" s="28"/>
      <c r="N42" s="32"/>
      <c r="O42" s="25"/>
      <c r="P42" s="25"/>
      <c r="Q42" s="25"/>
      <c r="R42" s="16"/>
      <c r="S42" s="16"/>
      <c r="T42" s="16"/>
      <c r="U42" s="16"/>
      <c r="V42" s="16"/>
      <c r="X42" s="27"/>
      <c r="Y42" s="27"/>
      <c r="Z42" s="36"/>
      <c r="AA42" s="27"/>
      <c r="AB42" s="27"/>
      <c r="AC42" s="27"/>
      <c r="AD42" s="28"/>
      <c r="AE42" s="28"/>
    </row>
    <row r="43" spans="1:31" s="15" customFormat="1" ht="20.100000000000001" customHeight="1" x14ac:dyDescent="0.3">
      <c r="B43" s="29"/>
      <c r="C43" s="17"/>
      <c r="D43" s="30"/>
      <c r="E43" s="30"/>
      <c r="F43" s="30"/>
      <c r="G43" s="30"/>
      <c r="H43" s="30"/>
      <c r="I43" s="31"/>
      <c r="J43" s="20"/>
      <c r="K43" s="16"/>
      <c r="L43" s="22"/>
      <c r="M43" s="28"/>
      <c r="N43" s="32"/>
      <c r="O43" s="25"/>
      <c r="P43" s="25"/>
      <c r="Q43" s="25"/>
      <c r="R43" s="16"/>
      <c r="S43" s="16"/>
      <c r="T43" s="16"/>
      <c r="U43" s="16"/>
      <c r="V43" s="16"/>
      <c r="W43" s="16"/>
      <c r="X43" s="27"/>
      <c r="Y43" s="27"/>
      <c r="Z43" s="27"/>
      <c r="AA43" s="27"/>
      <c r="AB43" s="27"/>
      <c r="AC43" s="27"/>
      <c r="AD43" s="28"/>
      <c r="AE43" s="28"/>
    </row>
    <row r="44" spans="1:31" s="15" customFormat="1" ht="20.100000000000001" customHeight="1" x14ac:dyDescent="0.3">
      <c r="B44" s="29"/>
      <c r="C44" s="17"/>
      <c r="D44" s="30"/>
      <c r="E44" s="30"/>
      <c r="F44" s="30"/>
      <c r="G44" s="30"/>
      <c r="H44" s="30"/>
      <c r="I44" s="31"/>
      <c r="J44" s="20"/>
      <c r="K44" s="16"/>
      <c r="L44" s="22"/>
      <c r="M44" s="28"/>
      <c r="N44" s="32"/>
      <c r="O44" s="25"/>
      <c r="P44" s="25"/>
      <c r="Q44" s="25"/>
      <c r="R44" s="16"/>
      <c r="S44" s="16"/>
      <c r="T44" s="16"/>
      <c r="U44" s="16"/>
      <c r="V44" s="16"/>
      <c r="W44" s="16"/>
      <c r="X44" s="16"/>
      <c r="Y44" s="37"/>
      <c r="Z44" s="26"/>
      <c r="AA44" s="16"/>
      <c r="AB44" s="16"/>
      <c r="AC44" s="16"/>
    </row>
    <row r="45" spans="1:31" s="38" customFormat="1" ht="20.100000000000001" customHeight="1" x14ac:dyDescent="0.3">
      <c r="B45" s="39"/>
      <c r="C45" s="40"/>
      <c r="D45" s="41"/>
      <c r="E45" s="41"/>
      <c r="F45" s="41"/>
      <c r="G45" s="41"/>
      <c r="H45" s="41"/>
      <c r="I45" s="42"/>
      <c r="J45" s="20"/>
      <c r="K45" s="43"/>
      <c r="L45" s="44"/>
      <c r="M45" s="45"/>
      <c r="N45" s="46"/>
      <c r="O45" s="47"/>
      <c r="P45" s="47"/>
      <c r="Q45" s="47"/>
      <c r="R45" s="43"/>
      <c r="S45" s="43"/>
      <c r="T45" s="43"/>
      <c r="U45" s="43"/>
      <c r="V45" s="43"/>
      <c r="W45" s="43"/>
      <c r="X45" s="43"/>
      <c r="Y45" s="48"/>
      <c r="Z45" s="49"/>
      <c r="AA45" s="43"/>
      <c r="AB45" s="43"/>
      <c r="AC45" s="43"/>
    </row>
    <row r="46" spans="1:31" s="15" customFormat="1" ht="20.100000000000001" customHeight="1" x14ac:dyDescent="0.3">
      <c r="B46" s="29"/>
      <c r="C46" s="17"/>
      <c r="D46" s="30"/>
      <c r="E46" s="30"/>
      <c r="F46" s="30"/>
      <c r="G46" s="30"/>
      <c r="H46" s="50"/>
      <c r="I46" s="51"/>
      <c r="J46" s="20"/>
      <c r="K46" s="30"/>
      <c r="L46" s="22"/>
      <c r="M46" s="28"/>
      <c r="N46" s="32"/>
      <c r="O46" s="25"/>
      <c r="P46" s="25"/>
      <c r="Q46" s="25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31" s="15" customFormat="1" ht="20.100000000000001" customHeight="1" x14ac:dyDescent="0.3">
      <c r="B47" s="29"/>
      <c r="C47" s="17"/>
      <c r="D47" s="30"/>
      <c r="E47" s="30"/>
      <c r="F47" s="30"/>
      <c r="G47" s="30"/>
      <c r="H47" s="30"/>
      <c r="I47" s="31"/>
      <c r="J47" s="20"/>
      <c r="K47" s="16"/>
      <c r="L47" s="22"/>
      <c r="M47" s="28"/>
      <c r="N47" s="32"/>
      <c r="O47" s="25"/>
      <c r="P47" s="25"/>
      <c r="Q47" s="25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31" s="52" customFormat="1" ht="20.100000000000001" customHeight="1" x14ac:dyDescent="0.3">
      <c r="B48" s="53"/>
      <c r="C48" s="54"/>
      <c r="D48" s="55"/>
      <c r="E48" s="55"/>
      <c r="F48" s="55"/>
      <c r="G48" s="55"/>
      <c r="H48" s="55"/>
      <c r="I48" s="56"/>
      <c r="J48" s="20"/>
      <c r="K48" s="57"/>
      <c r="L48" s="58"/>
      <c r="M48" s="59"/>
      <c r="N48" s="60"/>
      <c r="O48" s="61"/>
      <c r="P48" s="61"/>
      <c r="Q48" s="61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</row>
    <row r="49" spans="2:29" s="71" customFormat="1" ht="20.100000000000001" customHeight="1" x14ac:dyDescent="0.3">
      <c r="B49" s="62"/>
      <c r="C49" s="63"/>
      <c r="D49" s="64"/>
      <c r="E49" s="64"/>
      <c r="F49" s="64"/>
      <c r="G49" s="64"/>
      <c r="H49" s="65"/>
      <c r="I49" s="66"/>
      <c r="J49" s="20"/>
      <c r="K49" s="67"/>
      <c r="L49" s="68"/>
      <c r="M49" s="33"/>
      <c r="N49" s="69"/>
      <c r="O49" s="70"/>
      <c r="P49" s="70"/>
      <c r="Q49" s="70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</row>
    <row r="50" spans="2:29" s="82" customFormat="1" ht="20.100000000000001" customHeight="1" x14ac:dyDescent="0.3">
      <c r="B50" s="72"/>
      <c r="C50" s="73"/>
      <c r="D50" s="74"/>
      <c r="E50" s="74"/>
      <c r="F50" s="74"/>
      <c r="G50" s="74"/>
      <c r="H50" s="75"/>
      <c r="I50" s="76"/>
      <c r="J50" s="20"/>
      <c r="K50" s="77"/>
      <c r="L50" s="78"/>
      <c r="M50" s="79"/>
      <c r="N50" s="80"/>
      <c r="O50" s="81"/>
      <c r="P50" s="81"/>
      <c r="Q50" s="81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</row>
    <row r="51" spans="2:29" s="82" customFormat="1" ht="20.100000000000001" customHeight="1" x14ac:dyDescent="0.3">
      <c r="B51" s="72"/>
      <c r="C51" s="73"/>
      <c r="D51" s="74"/>
      <c r="E51" s="74"/>
      <c r="F51" s="74"/>
      <c r="G51" s="74"/>
      <c r="H51" s="75"/>
      <c r="I51" s="76"/>
      <c r="J51" s="20"/>
      <c r="K51" s="77"/>
      <c r="L51" s="78"/>
      <c r="M51" s="79"/>
      <c r="N51" s="80"/>
      <c r="O51" s="81"/>
      <c r="P51" s="81"/>
      <c r="Q51" s="81"/>
      <c r="R51" s="77"/>
      <c r="S51" s="77"/>
      <c r="T51" s="77"/>
      <c r="U51" s="77"/>
      <c r="V51" s="77"/>
      <c r="W51" s="77"/>
      <c r="X51" s="77"/>
      <c r="Y51" s="77"/>
      <c r="Z51" s="83"/>
      <c r="AA51" s="84"/>
      <c r="AB51" s="83"/>
      <c r="AC51" s="77"/>
    </row>
    <row r="52" spans="2:29" s="71" customFormat="1" ht="20.100000000000001" customHeight="1" x14ac:dyDescent="0.3">
      <c r="B52" s="62"/>
      <c r="C52" s="63"/>
      <c r="D52" s="64"/>
      <c r="E52" s="64"/>
      <c r="F52" s="64"/>
      <c r="G52" s="64"/>
      <c r="H52" s="65"/>
      <c r="I52" s="66"/>
      <c r="J52" s="20"/>
      <c r="K52" s="67"/>
      <c r="L52" s="68"/>
      <c r="M52" s="33"/>
      <c r="N52" s="69"/>
      <c r="O52" s="70"/>
      <c r="P52" s="70"/>
      <c r="Q52" s="70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</row>
    <row r="53" spans="2:29" s="82" customFormat="1" ht="20.100000000000001" customHeight="1" x14ac:dyDescent="0.3">
      <c r="B53" s="72"/>
      <c r="C53" s="73"/>
      <c r="D53" s="74"/>
      <c r="E53" s="74"/>
      <c r="F53" s="74"/>
      <c r="G53" s="74"/>
      <c r="H53" s="74"/>
      <c r="I53" s="76"/>
      <c r="J53" s="20"/>
      <c r="K53" s="77"/>
      <c r="L53" s="78"/>
      <c r="M53" s="79"/>
      <c r="N53" s="80"/>
      <c r="O53" s="81"/>
      <c r="P53" s="81"/>
      <c r="Q53" s="81"/>
      <c r="R53" s="77"/>
      <c r="S53" s="77"/>
      <c r="T53" s="77"/>
      <c r="U53" s="77"/>
      <c r="V53" s="77"/>
      <c r="W53" s="77"/>
      <c r="X53" s="77"/>
      <c r="Y53" s="85"/>
      <c r="Z53" s="77"/>
      <c r="AA53" s="77"/>
      <c r="AB53" s="77"/>
      <c r="AC53" s="77"/>
    </row>
    <row r="54" spans="2:29" s="93" customFormat="1" ht="20.100000000000001" customHeight="1" x14ac:dyDescent="0.3">
      <c r="B54" s="72"/>
      <c r="C54" s="86"/>
      <c r="D54" s="75"/>
      <c r="E54" s="75"/>
      <c r="F54" s="75"/>
      <c r="G54" s="75"/>
      <c r="H54" s="75"/>
      <c r="I54" s="87"/>
      <c r="J54" s="20"/>
      <c r="K54" s="88"/>
      <c r="L54" s="89"/>
      <c r="M54" s="90"/>
      <c r="N54" s="91"/>
      <c r="O54" s="81"/>
      <c r="P54" s="81"/>
      <c r="Q54" s="92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</row>
    <row r="55" spans="2:29" s="82" customFormat="1" ht="20.100000000000001" customHeight="1" x14ac:dyDescent="0.3">
      <c r="B55" s="72"/>
      <c r="C55" s="73"/>
      <c r="D55" s="74"/>
      <c r="E55" s="75"/>
      <c r="F55" s="75"/>
      <c r="G55" s="74"/>
      <c r="H55" s="75"/>
      <c r="I55" s="76"/>
      <c r="J55" s="20"/>
      <c r="K55" s="94"/>
      <c r="L55" s="78"/>
      <c r="M55" s="79"/>
      <c r="N55" s="80"/>
      <c r="O55" s="81"/>
      <c r="P55" s="81"/>
      <c r="Q55" s="81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</row>
    <row r="56" spans="2:29" s="82" customFormat="1" ht="20.100000000000001" customHeight="1" x14ac:dyDescent="0.3">
      <c r="B56" s="72"/>
      <c r="C56" s="73"/>
      <c r="D56" s="95"/>
      <c r="E56" s="74"/>
      <c r="F56" s="74"/>
      <c r="G56" s="74"/>
      <c r="H56" s="74"/>
      <c r="I56" s="76"/>
      <c r="J56" s="20"/>
      <c r="K56" s="77"/>
      <c r="L56" s="78"/>
      <c r="M56" s="79"/>
      <c r="N56" s="80"/>
      <c r="O56" s="81"/>
      <c r="P56" s="81"/>
      <c r="Q56" s="81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</row>
    <row r="57" spans="2:29" s="82" customFormat="1" ht="13.8" x14ac:dyDescent="0.3">
      <c r="B57" s="72"/>
      <c r="C57" s="73"/>
      <c r="D57" s="75"/>
      <c r="E57" s="75"/>
      <c r="F57" s="75"/>
      <c r="G57" s="74"/>
      <c r="H57" s="96"/>
      <c r="I57" s="76"/>
      <c r="J57" s="20"/>
      <c r="K57" s="77"/>
      <c r="L57" s="78"/>
      <c r="M57" s="79"/>
      <c r="N57" s="80"/>
      <c r="O57" s="81"/>
      <c r="P57" s="81"/>
      <c r="Q57" s="81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</row>
    <row r="58" spans="2:29" s="82" customFormat="1" ht="20.100000000000001" customHeight="1" x14ac:dyDescent="0.3">
      <c r="B58" s="72"/>
      <c r="C58" s="73"/>
      <c r="D58" s="75"/>
      <c r="E58" s="75"/>
      <c r="F58" s="75"/>
      <c r="G58" s="74"/>
      <c r="H58" s="95"/>
      <c r="I58" s="76"/>
      <c r="J58" s="20"/>
      <c r="K58" s="77"/>
      <c r="L58" s="78"/>
      <c r="M58" s="79"/>
      <c r="N58" s="80"/>
      <c r="O58" s="81"/>
      <c r="P58" s="81"/>
      <c r="Q58" s="81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</row>
    <row r="59" spans="2:29" s="82" customFormat="1" ht="20.100000000000001" customHeight="1" x14ac:dyDescent="0.3">
      <c r="B59" s="72"/>
      <c r="C59" s="73"/>
      <c r="D59" s="75"/>
      <c r="E59" s="74"/>
      <c r="F59" s="74"/>
      <c r="G59" s="74"/>
      <c r="H59" s="74"/>
      <c r="I59" s="76"/>
      <c r="J59" s="20"/>
      <c r="K59" s="74"/>
      <c r="L59" s="78"/>
      <c r="M59" s="79"/>
      <c r="N59" s="80"/>
      <c r="O59" s="81"/>
      <c r="P59" s="81"/>
      <c r="Q59" s="81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</row>
    <row r="60" spans="2:29" s="71" customFormat="1" ht="20.100000000000001" customHeight="1" x14ac:dyDescent="0.3">
      <c r="B60" s="62"/>
      <c r="C60" s="63"/>
      <c r="D60" s="65"/>
      <c r="E60" s="64"/>
      <c r="F60" s="64"/>
      <c r="G60" s="64"/>
      <c r="H60" s="64"/>
      <c r="I60" s="66"/>
      <c r="J60" s="20"/>
      <c r="K60" s="64"/>
      <c r="L60" s="68"/>
      <c r="M60" s="33"/>
      <c r="N60" s="69"/>
      <c r="O60" s="70"/>
      <c r="P60" s="70"/>
      <c r="Q60" s="70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</row>
    <row r="61" spans="2:29" s="82" customFormat="1" ht="20.100000000000001" customHeight="1" x14ac:dyDescent="0.3">
      <c r="B61" s="72"/>
      <c r="C61" s="73"/>
      <c r="D61" s="74"/>
      <c r="E61" s="74"/>
      <c r="F61" s="74"/>
      <c r="G61" s="74"/>
      <c r="H61" s="74"/>
      <c r="I61" s="76"/>
      <c r="J61" s="20"/>
      <c r="K61" s="64"/>
      <c r="L61" s="78"/>
      <c r="M61" s="79"/>
      <c r="N61" s="80"/>
      <c r="O61" s="81"/>
      <c r="P61" s="81"/>
      <c r="Q61" s="81"/>
      <c r="R61" s="77"/>
      <c r="S61" s="77"/>
      <c r="T61" s="77"/>
      <c r="U61" s="77"/>
      <c r="V61" s="77"/>
      <c r="W61" s="77"/>
      <c r="X61" s="77"/>
      <c r="Y61" s="77"/>
      <c r="Z61" s="83"/>
      <c r="AA61" s="77"/>
      <c r="AB61" s="77"/>
      <c r="AC61" s="77"/>
    </row>
    <row r="62" spans="2:29" s="82" customFormat="1" ht="20.100000000000001" customHeight="1" x14ac:dyDescent="0.3">
      <c r="B62" s="72"/>
      <c r="C62" s="73"/>
      <c r="D62" s="74"/>
      <c r="E62" s="74"/>
      <c r="F62" s="74"/>
      <c r="G62" s="74"/>
      <c r="H62" s="75"/>
      <c r="I62" s="76"/>
      <c r="J62" s="20"/>
      <c r="K62" s="74"/>
      <c r="L62" s="78"/>
      <c r="M62" s="79"/>
      <c r="N62" s="80"/>
      <c r="O62" s="81"/>
      <c r="P62" s="81"/>
      <c r="Q62" s="81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97"/>
      <c r="AC62" s="77"/>
    </row>
    <row r="63" spans="2:29" s="82" customFormat="1" ht="20.100000000000001" customHeight="1" x14ac:dyDescent="0.3">
      <c r="B63" s="72"/>
      <c r="C63" s="73"/>
      <c r="D63" s="74"/>
      <c r="E63" s="74"/>
      <c r="F63" s="74"/>
      <c r="G63" s="74"/>
      <c r="H63" s="98"/>
      <c r="I63" s="76"/>
      <c r="J63" s="20"/>
      <c r="K63" s="74"/>
      <c r="L63" s="78"/>
      <c r="M63" s="79"/>
      <c r="N63" s="80"/>
      <c r="O63" s="81"/>
      <c r="P63" s="81"/>
      <c r="Q63" s="81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</row>
    <row r="64" spans="2:29" s="71" customFormat="1" ht="20.100000000000001" customHeight="1" x14ac:dyDescent="0.3">
      <c r="B64" s="62"/>
      <c r="C64" s="63"/>
      <c r="D64" s="64"/>
      <c r="E64" s="64"/>
      <c r="F64" s="64"/>
      <c r="G64" s="64"/>
      <c r="H64" s="99"/>
      <c r="I64" s="66"/>
      <c r="J64" s="20"/>
      <c r="K64" s="64"/>
      <c r="L64" s="68"/>
      <c r="M64" s="33"/>
      <c r="N64" s="69"/>
      <c r="O64" s="70"/>
      <c r="P64" s="70"/>
      <c r="Q64" s="70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</row>
    <row r="65" spans="2:29" s="82" customFormat="1" ht="20.100000000000001" customHeight="1" x14ac:dyDescent="0.3">
      <c r="B65" s="72"/>
      <c r="C65" s="73"/>
      <c r="D65" s="74"/>
      <c r="E65" s="74"/>
      <c r="F65" s="74"/>
      <c r="G65" s="74"/>
      <c r="H65" s="100"/>
      <c r="I65" s="76"/>
      <c r="J65" s="20"/>
      <c r="K65" s="74"/>
      <c r="L65" s="78"/>
      <c r="M65" s="79"/>
      <c r="N65" s="80"/>
      <c r="O65" s="81"/>
      <c r="P65" s="81"/>
      <c r="Q65" s="81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</row>
    <row r="66" spans="2:29" s="82" customFormat="1" ht="20.100000000000001" customHeight="1" x14ac:dyDescent="0.3">
      <c r="B66" s="72"/>
      <c r="C66" s="73"/>
      <c r="D66" s="74"/>
      <c r="E66" s="74"/>
      <c r="F66" s="74"/>
      <c r="G66" s="74"/>
      <c r="H66" s="100"/>
      <c r="I66" s="76"/>
      <c r="J66" s="20"/>
      <c r="K66" s="74"/>
      <c r="L66" s="78"/>
      <c r="M66" s="79"/>
      <c r="N66" s="80"/>
      <c r="O66" s="81"/>
      <c r="P66" s="81"/>
      <c r="Q66" s="81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</row>
    <row r="67" spans="2:29" s="82" customFormat="1" ht="20.100000000000001" customHeight="1" x14ac:dyDescent="0.3">
      <c r="D67" s="74"/>
      <c r="E67" s="74"/>
      <c r="F67" s="74"/>
      <c r="G67" s="74"/>
      <c r="H67" s="101"/>
      <c r="I67" s="76"/>
      <c r="J67" s="20"/>
      <c r="K67" s="101"/>
      <c r="L67" s="78"/>
      <c r="M67" s="101"/>
      <c r="N67" s="80"/>
      <c r="O67" s="81"/>
      <c r="P67" s="81"/>
      <c r="Q67" s="81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</row>
    <row r="68" spans="2:29" s="82" customFormat="1" ht="20.100000000000001" customHeight="1" x14ac:dyDescent="0.3">
      <c r="D68" s="74"/>
      <c r="E68" s="74"/>
      <c r="F68" s="74"/>
      <c r="G68" s="74"/>
      <c r="H68" s="101"/>
      <c r="I68" s="76"/>
      <c r="J68" s="20"/>
      <c r="K68" s="101"/>
      <c r="L68" s="78"/>
      <c r="M68" s="101"/>
      <c r="N68" s="80"/>
      <c r="O68" s="81"/>
      <c r="P68" s="81"/>
      <c r="Q68" s="81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</row>
    <row r="69" spans="2:29" s="71" customFormat="1" ht="20.100000000000001" customHeight="1" x14ac:dyDescent="0.3">
      <c r="B69" s="62"/>
      <c r="C69" s="63"/>
      <c r="D69" s="64"/>
      <c r="E69" s="64"/>
      <c r="F69" s="64"/>
      <c r="G69" s="64"/>
      <c r="H69" s="102"/>
      <c r="I69" s="66"/>
      <c r="J69" s="20"/>
      <c r="K69" s="64"/>
      <c r="L69" s="68"/>
      <c r="M69" s="33"/>
      <c r="N69" s="69"/>
      <c r="O69" s="70"/>
      <c r="P69" s="70"/>
      <c r="Q69" s="70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</row>
    <row r="70" spans="2:29" s="71" customFormat="1" ht="20.100000000000001" customHeight="1" x14ac:dyDescent="0.3">
      <c r="B70" s="62"/>
      <c r="C70" s="63"/>
      <c r="D70" s="64"/>
      <c r="F70" s="64"/>
      <c r="G70" s="64"/>
      <c r="H70" s="64"/>
      <c r="I70" s="66"/>
      <c r="J70" s="20"/>
      <c r="K70" s="64"/>
      <c r="L70" s="68"/>
      <c r="M70" s="33"/>
      <c r="N70" s="69"/>
      <c r="O70" s="70"/>
      <c r="P70" s="70"/>
      <c r="Q70" s="70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</row>
    <row r="71" spans="2:29" s="82" customFormat="1" ht="20.100000000000001" customHeight="1" x14ac:dyDescent="0.3">
      <c r="B71" s="72"/>
      <c r="C71" s="73"/>
      <c r="D71" s="74"/>
      <c r="E71" s="74"/>
      <c r="F71" s="74"/>
      <c r="G71" s="74"/>
      <c r="H71" s="74"/>
      <c r="I71" s="103"/>
      <c r="J71" s="20"/>
      <c r="K71" s="74"/>
      <c r="L71" s="78"/>
      <c r="M71" s="79"/>
      <c r="N71" s="80"/>
      <c r="O71" s="81"/>
      <c r="P71" s="81"/>
      <c r="Q71" s="81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</row>
    <row r="72" spans="2:29" s="71" customFormat="1" ht="20.100000000000001" customHeight="1" x14ac:dyDescent="0.3">
      <c r="B72" s="62"/>
      <c r="C72" s="63"/>
      <c r="D72" s="64"/>
      <c r="E72" s="64"/>
      <c r="F72" s="64"/>
      <c r="G72" s="64"/>
      <c r="H72" s="64"/>
      <c r="I72" s="66"/>
      <c r="J72" s="20"/>
      <c r="K72" s="67"/>
      <c r="L72" s="68"/>
      <c r="M72" s="33"/>
      <c r="N72" s="69"/>
      <c r="O72" s="70"/>
      <c r="P72" s="70"/>
      <c r="Q72" s="70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</row>
    <row r="73" spans="2:29" s="82" customFormat="1" ht="20.100000000000001" customHeight="1" x14ac:dyDescent="0.3">
      <c r="B73" s="72"/>
      <c r="C73" s="73"/>
      <c r="D73" s="74"/>
      <c r="E73" s="74"/>
      <c r="F73" s="74"/>
      <c r="G73" s="74"/>
      <c r="H73" s="74"/>
      <c r="I73" s="76"/>
      <c r="J73" s="20"/>
      <c r="K73" s="77"/>
      <c r="L73" s="78"/>
      <c r="M73" s="79"/>
      <c r="N73" s="80"/>
      <c r="O73" s="81"/>
      <c r="P73" s="81"/>
      <c r="Q73" s="81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</row>
    <row r="74" spans="2:29" s="82" customFormat="1" ht="20.100000000000001" customHeight="1" x14ac:dyDescent="0.3">
      <c r="B74" s="72"/>
      <c r="C74" s="73"/>
      <c r="D74" s="74"/>
      <c r="E74" s="74"/>
      <c r="F74" s="74"/>
      <c r="G74" s="74"/>
      <c r="H74" s="74"/>
      <c r="I74" s="76"/>
      <c r="J74" s="20"/>
      <c r="K74" s="77"/>
      <c r="L74" s="78"/>
      <c r="M74" s="79"/>
      <c r="N74" s="80"/>
      <c r="O74" s="81"/>
      <c r="P74" s="81"/>
      <c r="Q74" s="81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</row>
    <row r="75" spans="2:29" s="82" customFormat="1" ht="20.100000000000001" customHeight="1" x14ac:dyDescent="0.3">
      <c r="B75" s="72"/>
      <c r="C75" s="73"/>
      <c r="D75" s="74"/>
      <c r="E75" s="74"/>
      <c r="F75" s="74"/>
      <c r="G75" s="74"/>
      <c r="H75" s="74"/>
      <c r="I75" s="76"/>
      <c r="J75" s="20"/>
      <c r="K75" s="77"/>
      <c r="L75" s="78"/>
      <c r="M75" s="79"/>
      <c r="N75" s="80"/>
      <c r="O75" s="81"/>
      <c r="P75" s="81"/>
      <c r="Q75" s="81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</row>
    <row r="76" spans="2:29" s="104" customFormat="1" ht="20.100000000000001" customHeight="1" x14ac:dyDescent="0.3">
      <c r="B76" s="105"/>
      <c r="C76" s="106"/>
      <c r="D76" s="107"/>
      <c r="E76" s="107"/>
      <c r="F76" s="107"/>
      <c r="G76" s="107"/>
      <c r="I76" s="108"/>
      <c r="J76" s="20"/>
      <c r="K76" s="109"/>
      <c r="L76" s="110"/>
      <c r="M76" s="111"/>
      <c r="N76" s="112"/>
      <c r="O76" s="113"/>
      <c r="P76" s="113"/>
      <c r="Q76" s="113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</row>
    <row r="77" spans="2:29" s="71" customFormat="1" ht="20.100000000000001" customHeight="1" x14ac:dyDescent="0.3">
      <c r="B77" s="62"/>
      <c r="C77" s="63"/>
      <c r="D77" s="64"/>
      <c r="E77" s="64"/>
      <c r="F77" s="64"/>
      <c r="G77" s="64"/>
      <c r="H77" s="64"/>
      <c r="I77" s="66"/>
      <c r="J77" s="20"/>
      <c r="K77" s="67"/>
      <c r="L77" s="68"/>
      <c r="M77" s="33"/>
      <c r="N77" s="69"/>
      <c r="O77" s="70"/>
      <c r="P77" s="70"/>
      <c r="Q77" s="70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</row>
    <row r="78" spans="2:29" s="82" customFormat="1" ht="20.100000000000001" customHeight="1" x14ac:dyDescent="0.3">
      <c r="B78" s="72"/>
      <c r="C78" s="73"/>
      <c r="D78" s="74"/>
      <c r="E78" s="74"/>
      <c r="F78" s="74"/>
      <c r="G78" s="74"/>
      <c r="H78" s="74"/>
      <c r="I78" s="76"/>
      <c r="J78" s="20"/>
      <c r="K78" s="77"/>
      <c r="L78" s="78"/>
      <c r="M78" s="79"/>
      <c r="N78" s="80"/>
      <c r="O78" s="81"/>
      <c r="P78" s="81"/>
      <c r="Q78" s="81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</row>
    <row r="79" spans="2:29" s="71" customFormat="1" ht="20.100000000000001" customHeight="1" x14ac:dyDescent="0.3">
      <c r="B79" s="62"/>
      <c r="C79" s="63"/>
      <c r="D79" s="64"/>
      <c r="E79" s="64"/>
      <c r="F79" s="64"/>
      <c r="G79" s="64"/>
      <c r="H79" s="64"/>
      <c r="I79" s="66"/>
      <c r="J79" s="114"/>
      <c r="K79" s="67"/>
      <c r="L79" s="68"/>
      <c r="M79" s="33"/>
      <c r="N79" s="69"/>
      <c r="O79" s="70"/>
      <c r="P79" s="70"/>
      <c r="Q79" s="70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</row>
    <row r="80" spans="2:29" s="71" customFormat="1" ht="20.100000000000001" customHeight="1" x14ac:dyDescent="0.3">
      <c r="B80" s="62"/>
      <c r="C80" s="63"/>
      <c r="D80" s="64"/>
      <c r="E80" s="64"/>
      <c r="F80" s="64"/>
      <c r="G80" s="64"/>
      <c r="H80" s="64"/>
      <c r="I80" s="66"/>
      <c r="J80" s="114"/>
      <c r="K80" s="67"/>
      <c r="L80" s="68"/>
      <c r="M80" s="33"/>
      <c r="N80" s="69"/>
      <c r="O80" s="70"/>
      <c r="P80" s="70"/>
      <c r="Q80" s="70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</row>
    <row r="81" spans="2:29" s="71" customFormat="1" ht="20.100000000000001" customHeight="1" x14ac:dyDescent="0.3">
      <c r="B81" s="62"/>
      <c r="C81" s="63"/>
      <c r="D81" s="64"/>
      <c r="E81" s="64"/>
      <c r="F81" s="64"/>
      <c r="G81" s="64"/>
      <c r="H81" s="64"/>
      <c r="I81" s="66"/>
      <c r="J81" s="114"/>
      <c r="K81" s="67"/>
      <c r="L81" s="68"/>
      <c r="M81" s="33"/>
      <c r="N81" s="69"/>
      <c r="O81" s="70"/>
      <c r="P81" s="70"/>
      <c r="Q81" s="70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</row>
    <row r="82" spans="2:29" s="71" customFormat="1" ht="20.100000000000001" customHeight="1" x14ac:dyDescent="0.3">
      <c r="B82" s="62"/>
      <c r="C82" s="63"/>
      <c r="D82" s="64"/>
      <c r="E82" s="64"/>
      <c r="F82" s="64"/>
      <c r="G82" s="64"/>
      <c r="H82" s="64"/>
      <c r="I82" s="66"/>
      <c r="J82" s="114"/>
      <c r="K82" s="67"/>
      <c r="L82" s="68"/>
      <c r="M82" s="33"/>
      <c r="N82" s="69"/>
      <c r="O82" s="70"/>
      <c r="P82" s="70"/>
      <c r="Q82" s="70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</row>
    <row r="83" spans="2:29" s="71" customFormat="1" ht="20.100000000000001" customHeight="1" x14ac:dyDescent="0.3">
      <c r="B83" s="62"/>
      <c r="C83" s="63"/>
      <c r="D83" s="64"/>
      <c r="E83" s="64"/>
      <c r="F83" s="64"/>
      <c r="G83" s="64"/>
      <c r="H83" s="64"/>
      <c r="I83" s="66"/>
      <c r="J83" s="114"/>
      <c r="K83" s="67"/>
      <c r="L83" s="68"/>
      <c r="M83" s="33"/>
      <c r="N83" s="69"/>
      <c r="O83" s="70"/>
      <c r="P83" s="70"/>
      <c r="Q83" s="70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</row>
    <row r="84" spans="2:29" s="71" customFormat="1" ht="20.100000000000001" customHeight="1" x14ac:dyDescent="0.3">
      <c r="B84" s="62"/>
      <c r="C84" s="63"/>
      <c r="D84" s="64"/>
      <c r="E84" s="64"/>
      <c r="F84" s="64"/>
      <c r="G84" s="64"/>
      <c r="H84" s="64"/>
      <c r="I84" s="66"/>
      <c r="J84" s="114"/>
      <c r="K84" s="67"/>
      <c r="L84" s="68"/>
      <c r="M84" s="33"/>
      <c r="N84" s="69"/>
      <c r="O84" s="70"/>
      <c r="P84" s="70"/>
      <c r="Q84" s="70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</row>
    <row r="85" spans="2:29" s="71" customFormat="1" ht="20.100000000000001" customHeight="1" x14ac:dyDescent="0.3">
      <c r="B85" s="62"/>
      <c r="C85" s="63"/>
      <c r="D85" s="64"/>
      <c r="E85" s="64"/>
      <c r="F85" s="64"/>
      <c r="G85" s="64"/>
      <c r="H85" s="64"/>
      <c r="I85" s="66"/>
      <c r="J85" s="114"/>
      <c r="K85" s="67"/>
      <c r="L85" s="68"/>
      <c r="M85" s="33"/>
      <c r="N85" s="69"/>
      <c r="O85" s="70"/>
      <c r="P85" s="70"/>
      <c r="Q85" s="70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</row>
    <row r="86" spans="2:29" s="71" customFormat="1" ht="20.100000000000001" customHeight="1" x14ac:dyDescent="0.3">
      <c r="B86" s="62"/>
      <c r="C86" s="63"/>
      <c r="D86" s="64"/>
      <c r="E86" s="64"/>
      <c r="F86" s="64"/>
      <c r="G86" s="64"/>
      <c r="H86" s="64"/>
      <c r="I86" s="66"/>
      <c r="J86" s="114"/>
      <c r="K86" s="67"/>
      <c r="L86" s="68"/>
      <c r="M86" s="33"/>
      <c r="N86" s="69"/>
      <c r="O86" s="70"/>
      <c r="P86" s="70"/>
      <c r="Q86" s="70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</row>
    <row r="87" spans="2:29" s="71" customFormat="1" ht="20.100000000000001" customHeight="1" x14ac:dyDescent="0.3">
      <c r="B87" s="62"/>
      <c r="C87" s="63"/>
      <c r="D87" s="64"/>
      <c r="E87" s="64"/>
      <c r="F87" s="64"/>
      <c r="G87" s="64"/>
      <c r="H87" s="64"/>
      <c r="I87" s="66"/>
      <c r="J87" s="114"/>
      <c r="K87" s="67"/>
      <c r="L87" s="68"/>
      <c r="M87" s="33"/>
      <c r="N87" s="69"/>
      <c r="O87" s="70"/>
      <c r="P87" s="70"/>
      <c r="Q87" s="70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</row>
    <row r="88" spans="2:29" s="71" customFormat="1" ht="20.100000000000001" customHeight="1" x14ac:dyDescent="0.3">
      <c r="B88" s="62"/>
      <c r="C88" s="63"/>
      <c r="D88" s="64"/>
      <c r="E88" s="64"/>
      <c r="F88" s="64"/>
      <c r="G88" s="64"/>
      <c r="H88" s="64"/>
      <c r="I88" s="66"/>
      <c r="J88" s="114"/>
      <c r="K88" s="67"/>
      <c r="L88" s="68"/>
      <c r="M88" s="33"/>
      <c r="N88" s="69"/>
      <c r="O88" s="70"/>
      <c r="P88" s="70"/>
      <c r="Q88" s="70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</row>
    <row r="89" spans="2:29" s="71" customFormat="1" ht="20.100000000000001" customHeight="1" x14ac:dyDescent="0.3">
      <c r="B89" s="62"/>
      <c r="C89" s="63"/>
      <c r="D89" s="64"/>
      <c r="E89" s="64"/>
      <c r="F89" s="64"/>
      <c r="G89" s="64"/>
      <c r="H89" s="64"/>
      <c r="I89" s="66"/>
      <c r="J89" s="114"/>
      <c r="K89" s="67"/>
      <c r="L89" s="68"/>
      <c r="M89" s="33"/>
      <c r="N89" s="69"/>
      <c r="O89" s="70"/>
      <c r="P89" s="70"/>
      <c r="Q89" s="70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</row>
    <row r="90" spans="2:29" s="71" customFormat="1" ht="20.100000000000001" customHeight="1" x14ac:dyDescent="0.3">
      <c r="B90" s="62"/>
      <c r="C90" s="63"/>
      <c r="D90" s="64"/>
      <c r="E90" s="64"/>
      <c r="F90" s="64"/>
      <c r="G90" s="64"/>
      <c r="H90" s="64"/>
      <c r="I90" s="66"/>
      <c r="J90" s="114"/>
      <c r="K90" s="67"/>
      <c r="L90" s="68"/>
      <c r="M90" s="33"/>
      <c r="N90" s="69"/>
      <c r="O90" s="70"/>
      <c r="P90" s="70"/>
      <c r="Q90" s="70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</row>
    <row r="91" spans="2:29" s="71" customFormat="1" ht="20.100000000000001" customHeight="1" x14ac:dyDescent="0.3">
      <c r="B91" s="62"/>
      <c r="C91" s="63"/>
      <c r="D91" s="64"/>
      <c r="E91" s="64"/>
      <c r="F91" s="64"/>
      <c r="G91" s="64"/>
      <c r="H91" s="64"/>
      <c r="I91" s="66"/>
      <c r="J91" s="114"/>
      <c r="K91" s="67"/>
      <c r="L91" s="68"/>
      <c r="M91" s="33"/>
      <c r="N91" s="69"/>
      <c r="O91" s="70"/>
      <c r="P91" s="70"/>
      <c r="Q91" s="70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</row>
    <row r="92" spans="2:29" s="71" customFormat="1" ht="20.100000000000001" customHeight="1" x14ac:dyDescent="0.3">
      <c r="B92" s="62"/>
      <c r="C92" s="63"/>
      <c r="D92" s="64"/>
      <c r="E92" s="64"/>
      <c r="F92" s="64"/>
      <c r="G92" s="64"/>
      <c r="H92" s="64"/>
      <c r="I92" s="66"/>
      <c r="J92" s="114"/>
      <c r="K92" s="67"/>
      <c r="L92" s="68"/>
      <c r="M92" s="33"/>
      <c r="N92" s="69"/>
      <c r="O92" s="70"/>
      <c r="P92" s="70"/>
      <c r="Q92" s="70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</row>
    <row r="93" spans="2:29" s="71" customFormat="1" ht="20.100000000000001" customHeight="1" x14ac:dyDescent="0.3">
      <c r="B93" s="62"/>
      <c r="C93" s="63"/>
      <c r="D93" s="64"/>
      <c r="E93" s="64"/>
      <c r="F93" s="64"/>
      <c r="G93" s="64"/>
      <c r="H93" s="64"/>
      <c r="I93" s="66"/>
      <c r="J93" s="114"/>
      <c r="K93" s="67"/>
      <c r="L93" s="68"/>
      <c r="M93" s="33"/>
      <c r="N93" s="69"/>
      <c r="O93" s="70"/>
      <c r="P93" s="70"/>
      <c r="Q93" s="70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</row>
    <row r="94" spans="2:29" s="71" customFormat="1" ht="20.100000000000001" customHeight="1" x14ac:dyDescent="0.3">
      <c r="B94" s="62"/>
      <c r="C94" s="63"/>
      <c r="D94" s="64"/>
      <c r="E94" s="64"/>
      <c r="F94" s="64"/>
      <c r="G94" s="64"/>
      <c r="H94" s="64"/>
      <c r="I94" s="66"/>
      <c r="J94" s="114"/>
      <c r="K94" s="67"/>
      <c r="L94" s="68"/>
      <c r="M94" s="33"/>
      <c r="N94" s="69"/>
      <c r="O94" s="70"/>
      <c r="P94" s="70"/>
      <c r="Q94" s="70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</row>
    <row r="95" spans="2:29" s="71" customFormat="1" ht="20.100000000000001" customHeight="1" x14ac:dyDescent="0.3">
      <c r="B95" s="62"/>
      <c r="C95" s="63"/>
      <c r="D95" s="64"/>
      <c r="E95" s="64"/>
      <c r="F95" s="64"/>
      <c r="G95" s="64"/>
      <c r="H95" s="64"/>
      <c r="I95" s="66"/>
      <c r="J95" s="114"/>
      <c r="K95" s="67"/>
      <c r="L95" s="68"/>
      <c r="M95" s="33"/>
      <c r="N95" s="69"/>
      <c r="O95" s="70"/>
      <c r="P95" s="70"/>
      <c r="Q95" s="70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</row>
    <row r="96" spans="2:29" s="71" customFormat="1" ht="20.100000000000001" customHeight="1" x14ac:dyDescent="0.3">
      <c r="B96" s="62"/>
      <c r="C96" s="63"/>
      <c r="D96" s="64"/>
      <c r="E96" s="64"/>
      <c r="F96" s="64"/>
      <c r="G96" s="64"/>
      <c r="H96" s="64"/>
      <c r="I96" s="66"/>
      <c r="J96" s="114"/>
      <c r="K96" s="67"/>
      <c r="L96" s="68"/>
      <c r="M96" s="33"/>
      <c r="N96" s="69"/>
      <c r="O96" s="70"/>
      <c r="P96" s="70"/>
      <c r="Q96" s="70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</row>
    <row r="97" spans="2:29" s="71" customFormat="1" ht="20.100000000000001" customHeight="1" x14ac:dyDescent="0.3">
      <c r="B97" s="62"/>
      <c r="C97" s="63"/>
      <c r="D97" s="64"/>
      <c r="E97" s="64"/>
      <c r="F97" s="64"/>
      <c r="G97" s="64"/>
      <c r="H97" s="64"/>
      <c r="I97" s="66"/>
      <c r="J97" s="114"/>
      <c r="K97" s="67"/>
      <c r="L97" s="68"/>
      <c r="M97" s="33"/>
      <c r="N97" s="69"/>
      <c r="O97" s="70"/>
      <c r="P97" s="70"/>
      <c r="Q97" s="70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</row>
    <row r="98" spans="2:29" s="71" customFormat="1" ht="20.100000000000001" customHeight="1" x14ac:dyDescent="0.3">
      <c r="B98" s="62"/>
      <c r="C98" s="63"/>
      <c r="D98" s="64"/>
      <c r="E98" s="64"/>
      <c r="F98" s="64"/>
      <c r="G98" s="64"/>
      <c r="H98" s="64"/>
      <c r="I98" s="66"/>
      <c r="J98" s="114"/>
      <c r="K98" s="67"/>
      <c r="L98" s="68"/>
      <c r="M98" s="33"/>
      <c r="N98" s="69"/>
      <c r="O98" s="70"/>
      <c r="P98" s="70"/>
      <c r="Q98" s="70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</row>
    <row r="99" spans="2:29" s="71" customFormat="1" ht="20.100000000000001" customHeight="1" x14ac:dyDescent="0.3">
      <c r="B99" s="62"/>
      <c r="C99" s="63"/>
      <c r="D99" s="64"/>
      <c r="E99" s="64"/>
      <c r="F99" s="64"/>
      <c r="G99" s="64"/>
      <c r="H99" s="64"/>
      <c r="I99" s="66"/>
      <c r="J99" s="114"/>
      <c r="K99" s="67"/>
      <c r="L99" s="68"/>
      <c r="M99" s="33"/>
      <c r="N99" s="69"/>
      <c r="O99" s="70"/>
      <c r="P99" s="70"/>
      <c r="Q99" s="70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</row>
    <row r="100" spans="2:29" s="71" customFormat="1" ht="20.100000000000001" customHeight="1" x14ac:dyDescent="0.3">
      <c r="B100" s="62"/>
      <c r="C100" s="63"/>
      <c r="D100" s="64"/>
      <c r="E100" s="64"/>
      <c r="F100" s="64"/>
      <c r="G100" s="64"/>
      <c r="H100" s="64"/>
      <c r="I100" s="66"/>
      <c r="J100" s="114"/>
      <c r="K100" s="67"/>
      <c r="L100" s="68"/>
      <c r="M100" s="33"/>
      <c r="N100" s="69"/>
      <c r="O100" s="70"/>
      <c r="P100" s="70"/>
      <c r="Q100" s="70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</row>
    <row r="101" spans="2:29" s="71" customFormat="1" ht="20.100000000000001" customHeight="1" x14ac:dyDescent="0.3">
      <c r="B101" s="62"/>
      <c r="C101" s="63"/>
      <c r="D101" s="64"/>
      <c r="E101" s="64"/>
      <c r="F101" s="64"/>
      <c r="G101" s="64"/>
      <c r="H101" s="64"/>
      <c r="I101" s="66"/>
      <c r="J101" s="114"/>
      <c r="K101" s="67"/>
      <c r="L101" s="68"/>
      <c r="M101" s="33"/>
      <c r="N101" s="69"/>
      <c r="O101" s="70"/>
      <c r="P101" s="70"/>
      <c r="Q101" s="70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</row>
    <row r="102" spans="2:29" s="71" customFormat="1" ht="20.100000000000001" customHeight="1" x14ac:dyDescent="0.3">
      <c r="B102" s="62"/>
      <c r="C102" s="63"/>
      <c r="D102" s="64"/>
      <c r="E102" s="64"/>
      <c r="F102" s="64"/>
      <c r="G102" s="64"/>
      <c r="H102" s="64"/>
      <c r="I102" s="66"/>
      <c r="J102" s="114"/>
      <c r="K102" s="67"/>
      <c r="L102" s="68"/>
      <c r="M102" s="33"/>
      <c r="N102" s="69"/>
      <c r="O102" s="70"/>
      <c r="P102" s="70"/>
      <c r="Q102" s="70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</row>
    <row r="103" spans="2:29" s="71" customFormat="1" ht="20.100000000000001" customHeight="1" x14ac:dyDescent="0.3">
      <c r="B103" s="62"/>
      <c r="C103" s="63"/>
      <c r="D103" s="64"/>
      <c r="E103" s="64"/>
      <c r="F103" s="64"/>
      <c r="G103" s="64"/>
      <c r="H103" s="64"/>
      <c r="I103" s="66"/>
      <c r="J103" s="114"/>
      <c r="K103" s="67"/>
      <c r="L103" s="68"/>
      <c r="M103" s="33"/>
      <c r="N103" s="69"/>
      <c r="O103" s="70"/>
      <c r="P103" s="70"/>
      <c r="Q103" s="70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</row>
    <row r="104" spans="2:29" s="71" customFormat="1" ht="20.100000000000001" customHeight="1" x14ac:dyDescent="0.3">
      <c r="B104" s="62"/>
      <c r="C104" s="63"/>
      <c r="D104" s="64"/>
      <c r="E104" s="64"/>
      <c r="F104" s="64"/>
      <c r="G104" s="64"/>
      <c r="H104" s="64"/>
      <c r="I104" s="66"/>
      <c r="J104" s="114"/>
      <c r="K104" s="67"/>
      <c r="L104" s="68"/>
      <c r="M104" s="33"/>
      <c r="N104" s="69"/>
      <c r="O104" s="70"/>
      <c r="P104" s="70"/>
      <c r="Q104" s="70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</row>
    <row r="105" spans="2:29" s="71" customFormat="1" ht="20.100000000000001" customHeight="1" x14ac:dyDescent="0.3">
      <c r="B105" s="62"/>
      <c r="C105" s="63"/>
      <c r="D105" s="64"/>
      <c r="E105" s="64"/>
      <c r="F105" s="64"/>
      <c r="G105" s="64"/>
      <c r="H105" s="64"/>
      <c r="I105" s="66"/>
      <c r="J105" s="114"/>
      <c r="K105" s="67"/>
      <c r="L105" s="68"/>
      <c r="M105" s="33"/>
      <c r="N105" s="69"/>
      <c r="O105" s="70"/>
      <c r="P105" s="70"/>
      <c r="Q105" s="70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</row>
    <row r="106" spans="2:29" s="71" customFormat="1" ht="20.100000000000001" customHeight="1" x14ac:dyDescent="0.3">
      <c r="B106" s="62"/>
      <c r="C106" s="63"/>
      <c r="D106" s="64"/>
      <c r="E106" s="64"/>
      <c r="F106" s="64"/>
      <c r="G106" s="64"/>
      <c r="H106" s="64"/>
      <c r="I106" s="66"/>
      <c r="J106" s="114"/>
      <c r="K106" s="67"/>
      <c r="L106" s="68"/>
      <c r="M106" s="33"/>
      <c r="N106" s="69"/>
      <c r="O106" s="70"/>
      <c r="P106" s="70"/>
      <c r="Q106" s="70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</row>
    <row r="107" spans="2:29" s="71" customFormat="1" ht="20.100000000000001" customHeight="1" x14ac:dyDescent="0.3">
      <c r="B107" s="62"/>
      <c r="C107" s="63"/>
      <c r="D107" s="64"/>
      <c r="E107" s="64"/>
      <c r="F107" s="64"/>
      <c r="G107" s="64"/>
      <c r="H107" s="64"/>
      <c r="I107" s="66"/>
      <c r="J107" s="114"/>
      <c r="K107" s="67"/>
      <c r="L107" s="68"/>
      <c r="M107" s="33"/>
      <c r="N107" s="69"/>
      <c r="O107" s="70"/>
      <c r="P107" s="70"/>
      <c r="Q107" s="70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</row>
    <row r="108" spans="2:29" s="71" customFormat="1" ht="20.100000000000001" customHeight="1" x14ac:dyDescent="0.3">
      <c r="B108" s="62"/>
      <c r="C108" s="63"/>
      <c r="D108" s="64"/>
      <c r="E108" s="64"/>
      <c r="F108" s="64"/>
      <c r="G108" s="64"/>
      <c r="H108" s="64"/>
      <c r="I108" s="66"/>
      <c r="J108" s="114"/>
      <c r="K108" s="67"/>
      <c r="L108" s="68"/>
      <c r="M108" s="33"/>
      <c r="N108" s="69"/>
      <c r="O108" s="70"/>
      <c r="P108" s="70"/>
      <c r="Q108" s="70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</row>
    <row r="109" spans="2:29" s="71" customFormat="1" ht="20.100000000000001" customHeight="1" x14ac:dyDescent="0.3">
      <c r="B109" s="62"/>
      <c r="C109" s="63"/>
      <c r="D109" s="64"/>
      <c r="E109" s="64"/>
      <c r="F109" s="64"/>
      <c r="G109" s="64"/>
      <c r="H109" s="64"/>
      <c r="I109" s="66"/>
      <c r="J109" s="114"/>
      <c r="K109" s="67"/>
      <c r="L109" s="68"/>
      <c r="M109" s="33"/>
      <c r="N109" s="69"/>
      <c r="O109" s="70"/>
      <c r="P109" s="70"/>
      <c r="Q109" s="70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</row>
    <row r="110" spans="2:29" s="71" customFormat="1" ht="20.100000000000001" customHeight="1" x14ac:dyDescent="0.3">
      <c r="B110" s="62"/>
      <c r="C110" s="63"/>
      <c r="D110" s="64"/>
      <c r="E110" s="64"/>
      <c r="F110" s="64"/>
      <c r="G110" s="64"/>
      <c r="H110" s="64"/>
      <c r="I110" s="66"/>
      <c r="J110" s="114"/>
      <c r="K110" s="67"/>
      <c r="L110" s="68"/>
      <c r="M110" s="33"/>
      <c r="N110" s="69"/>
      <c r="O110" s="70"/>
      <c r="P110" s="70"/>
      <c r="Q110" s="70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</row>
    <row r="111" spans="2:29" s="71" customFormat="1" ht="20.100000000000001" customHeight="1" x14ac:dyDescent="0.3">
      <c r="B111" s="62"/>
      <c r="C111" s="63"/>
      <c r="D111" s="64"/>
      <c r="E111" s="64"/>
      <c r="F111" s="64"/>
      <c r="G111" s="64"/>
      <c r="H111" s="64"/>
      <c r="I111" s="66"/>
      <c r="J111" s="114"/>
      <c r="K111" s="67"/>
      <c r="L111" s="68"/>
      <c r="M111" s="33"/>
      <c r="N111" s="69"/>
      <c r="O111" s="70"/>
      <c r="P111" s="70"/>
      <c r="Q111" s="70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</row>
    <row r="112" spans="2:29" s="71" customFormat="1" ht="20.100000000000001" customHeight="1" x14ac:dyDescent="0.3">
      <c r="B112" s="62"/>
      <c r="C112" s="63"/>
      <c r="D112" s="64"/>
      <c r="E112" s="64"/>
      <c r="F112" s="64"/>
      <c r="G112" s="64"/>
      <c r="H112" s="64"/>
      <c r="I112" s="66"/>
      <c r="J112" s="114"/>
      <c r="K112" s="67"/>
      <c r="L112" s="68"/>
      <c r="M112" s="33"/>
      <c r="N112" s="69"/>
      <c r="O112" s="70"/>
      <c r="P112" s="70"/>
      <c r="Q112" s="70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</row>
    <row r="113" spans="2:29" s="71" customFormat="1" ht="20.100000000000001" customHeight="1" x14ac:dyDescent="0.3">
      <c r="B113" s="62"/>
      <c r="C113" s="63"/>
      <c r="D113" s="64"/>
      <c r="E113" s="64"/>
      <c r="F113" s="64"/>
      <c r="G113" s="64"/>
      <c r="H113" s="64"/>
      <c r="I113" s="66"/>
      <c r="J113" s="114"/>
      <c r="K113" s="67"/>
      <c r="L113" s="68"/>
      <c r="M113" s="33"/>
      <c r="N113" s="69"/>
      <c r="O113" s="70"/>
      <c r="P113" s="70"/>
      <c r="Q113" s="70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</row>
    <row r="114" spans="2:29" s="71" customFormat="1" ht="20.100000000000001" customHeight="1" x14ac:dyDescent="0.3">
      <c r="B114" s="62"/>
      <c r="C114" s="63"/>
      <c r="D114" s="64"/>
      <c r="E114" s="64"/>
      <c r="F114" s="64"/>
      <c r="G114" s="64"/>
      <c r="H114" s="64"/>
      <c r="I114" s="66"/>
      <c r="J114" s="114"/>
      <c r="K114" s="67"/>
      <c r="L114" s="68"/>
      <c r="M114" s="33"/>
      <c r="N114" s="69"/>
      <c r="O114" s="70"/>
      <c r="P114" s="70"/>
      <c r="Q114" s="70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</row>
    <row r="115" spans="2:29" s="71" customFormat="1" ht="20.100000000000001" customHeight="1" x14ac:dyDescent="0.3">
      <c r="B115" s="62"/>
      <c r="C115" s="63"/>
      <c r="D115" s="64"/>
      <c r="E115" s="64"/>
      <c r="F115" s="64"/>
      <c r="G115" s="64"/>
      <c r="H115" s="64"/>
      <c r="I115" s="66"/>
      <c r="J115" s="114"/>
      <c r="K115" s="67"/>
      <c r="L115" s="68"/>
      <c r="M115" s="33"/>
      <c r="N115" s="69"/>
      <c r="O115" s="70"/>
      <c r="P115" s="70"/>
      <c r="Q115" s="70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</row>
    <row r="116" spans="2:29" s="71" customFormat="1" ht="20.100000000000001" customHeight="1" x14ac:dyDescent="0.3">
      <c r="B116" s="62"/>
      <c r="C116" s="63"/>
      <c r="D116" s="64"/>
      <c r="E116" s="64"/>
      <c r="F116" s="64"/>
      <c r="G116" s="64"/>
      <c r="H116" s="64"/>
      <c r="I116" s="66"/>
      <c r="J116" s="114"/>
      <c r="K116" s="67"/>
      <c r="L116" s="68"/>
      <c r="M116" s="33"/>
      <c r="N116" s="69"/>
      <c r="O116" s="70"/>
      <c r="P116" s="70"/>
      <c r="Q116" s="70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</row>
    <row r="117" spans="2:29" s="71" customFormat="1" ht="20.100000000000001" customHeight="1" x14ac:dyDescent="0.3">
      <c r="B117" s="62"/>
      <c r="C117" s="63"/>
      <c r="D117" s="64"/>
      <c r="E117" s="64"/>
      <c r="F117" s="64"/>
      <c r="G117" s="64"/>
      <c r="H117" s="64"/>
      <c r="I117" s="66"/>
      <c r="J117" s="114"/>
      <c r="K117" s="67"/>
      <c r="L117" s="68"/>
      <c r="M117" s="33"/>
      <c r="N117" s="69"/>
      <c r="O117" s="70"/>
      <c r="P117" s="70"/>
      <c r="Q117" s="70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</row>
    <row r="118" spans="2:29" s="71" customFormat="1" ht="20.100000000000001" customHeight="1" x14ac:dyDescent="0.3">
      <c r="B118" s="62"/>
      <c r="C118" s="63"/>
      <c r="D118" s="64"/>
      <c r="E118" s="64"/>
      <c r="F118" s="64"/>
      <c r="G118" s="64"/>
      <c r="H118" s="64"/>
      <c r="I118" s="66"/>
      <c r="J118" s="114"/>
      <c r="K118" s="67"/>
      <c r="L118" s="68"/>
      <c r="M118" s="33"/>
      <c r="N118" s="69"/>
      <c r="O118" s="70"/>
      <c r="P118" s="70"/>
      <c r="Q118" s="70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</row>
    <row r="119" spans="2:29" s="71" customFormat="1" ht="20.100000000000001" customHeight="1" x14ac:dyDescent="0.3">
      <c r="B119" s="62"/>
      <c r="C119" s="63"/>
      <c r="D119" s="64"/>
      <c r="E119" s="64"/>
      <c r="F119" s="64"/>
      <c r="G119" s="64"/>
      <c r="H119" s="64"/>
      <c r="I119" s="66"/>
      <c r="J119" s="114"/>
      <c r="K119" s="67"/>
      <c r="L119" s="68"/>
      <c r="M119" s="33"/>
      <c r="N119" s="69"/>
      <c r="O119" s="70"/>
      <c r="P119" s="70"/>
      <c r="Q119" s="70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</row>
    <row r="120" spans="2:29" s="71" customFormat="1" ht="20.100000000000001" customHeight="1" x14ac:dyDescent="0.3">
      <c r="B120" s="62"/>
      <c r="C120" s="63"/>
      <c r="D120" s="64"/>
      <c r="E120" s="64"/>
      <c r="F120" s="64"/>
      <c r="G120" s="64"/>
      <c r="H120" s="64"/>
      <c r="I120" s="66"/>
      <c r="J120" s="114"/>
      <c r="K120" s="67"/>
      <c r="L120" s="68"/>
      <c r="M120" s="33"/>
      <c r="N120" s="69"/>
      <c r="O120" s="70"/>
      <c r="P120" s="70"/>
      <c r="Q120" s="70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</row>
    <row r="121" spans="2:29" s="71" customFormat="1" ht="20.100000000000001" customHeight="1" x14ac:dyDescent="0.3">
      <c r="B121" s="62"/>
      <c r="C121" s="63"/>
      <c r="D121" s="64"/>
      <c r="E121" s="64"/>
      <c r="F121" s="64"/>
      <c r="G121" s="64"/>
      <c r="H121" s="64"/>
      <c r="I121" s="66"/>
      <c r="J121" s="114"/>
      <c r="K121" s="67"/>
      <c r="L121" s="68">
        <f t="shared" ref="L121:L133" si="0">P121</f>
        <v>0</v>
      </c>
      <c r="M121" s="33"/>
      <c r="N121" s="69"/>
      <c r="O121" s="70">
        <f t="shared" ref="O121:O133" si="1">I121-P121</f>
        <v>0</v>
      </c>
      <c r="P121" s="70">
        <f t="shared" ref="P121:P133" si="2">SUM(Q121:AF121)</f>
        <v>0</v>
      </c>
      <c r="Q121" s="70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</row>
    <row r="122" spans="2:29" s="71" customFormat="1" ht="20.100000000000001" customHeight="1" x14ac:dyDescent="0.3">
      <c r="B122" s="62"/>
      <c r="C122" s="63"/>
      <c r="D122" s="64"/>
      <c r="E122" s="64"/>
      <c r="F122" s="64"/>
      <c r="G122" s="64"/>
      <c r="H122" s="64"/>
      <c r="I122" s="66"/>
      <c r="J122" s="114"/>
      <c r="K122" s="67"/>
      <c r="L122" s="68">
        <f t="shared" si="0"/>
        <v>0</v>
      </c>
      <c r="M122" s="33"/>
      <c r="N122" s="69"/>
      <c r="O122" s="70">
        <f t="shared" si="1"/>
        <v>0</v>
      </c>
      <c r="P122" s="70">
        <f t="shared" si="2"/>
        <v>0</v>
      </c>
      <c r="Q122" s="70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</row>
    <row r="123" spans="2:29" s="71" customFormat="1" ht="20.100000000000001" customHeight="1" x14ac:dyDescent="0.3">
      <c r="B123" s="62"/>
      <c r="C123" s="63"/>
      <c r="D123" s="64"/>
      <c r="E123" s="64"/>
      <c r="F123" s="64"/>
      <c r="G123" s="64"/>
      <c r="H123" s="64"/>
      <c r="I123" s="66"/>
      <c r="J123" s="114"/>
      <c r="K123" s="67"/>
      <c r="L123" s="68">
        <f t="shared" si="0"/>
        <v>0</v>
      </c>
      <c r="M123" s="33"/>
      <c r="N123" s="69"/>
      <c r="O123" s="70">
        <f t="shared" si="1"/>
        <v>0</v>
      </c>
      <c r="P123" s="70">
        <f t="shared" si="2"/>
        <v>0</v>
      </c>
      <c r="Q123" s="70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</row>
    <row r="124" spans="2:29" s="71" customFormat="1" ht="20.100000000000001" customHeight="1" x14ac:dyDescent="0.3">
      <c r="B124" s="62"/>
      <c r="C124" s="63"/>
      <c r="D124" s="64"/>
      <c r="E124" s="64"/>
      <c r="F124" s="64"/>
      <c r="G124" s="64"/>
      <c r="H124" s="64"/>
      <c r="I124" s="66"/>
      <c r="J124" s="114"/>
      <c r="K124" s="67"/>
      <c r="L124" s="68">
        <f t="shared" si="0"/>
        <v>0</v>
      </c>
      <c r="M124" s="33"/>
      <c r="N124" s="69"/>
      <c r="O124" s="70">
        <f t="shared" si="1"/>
        <v>0</v>
      </c>
      <c r="P124" s="70">
        <f t="shared" si="2"/>
        <v>0</v>
      </c>
      <c r="Q124" s="70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</row>
    <row r="125" spans="2:29" s="71" customFormat="1" ht="20.100000000000001" customHeight="1" x14ac:dyDescent="0.3">
      <c r="B125" s="62"/>
      <c r="C125" s="63"/>
      <c r="D125" s="64"/>
      <c r="E125" s="64"/>
      <c r="F125" s="64"/>
      <c r="G125" s="64"/>
      <c r="H125" s="64"/>
      <c r="I125" s="66"/>
      <c r="J125" s="114"/>
      <c r="K125" s="67"/>
      <c r="L125" s="68">
        <f t="shared" si="0"/>
        <v>0</v>
      </c>
      <c r="M125" s="33"/>
      <c r="N125" s="69"/>
      <c r="O125" s="70">
        <f t="shared" si="1"/>
        <v>0</v>
      </c>
      <c r="P125" s="70">
        <f t="shared" si="2"/>
        <v>0</v>
      </c>
      <c r="Q125" s="70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</row>
    <row r="126" spans="2:29" s="71" customFormat="1" ht="20.100000000000001" customHeight="1" x14ac:dyDescent="0.3">
      <c r="B126" s="62"/>
      <c r="C126" s="63"/>
      <c r="D126" s="64"/>
      <c r="E126" s="64"/>
      <c r="F126" s="64"/>
      <c r="G126" s="64"/>
      <c r="H126" s="64"/>
      <c r="I126" s="66"/>
      <c r="J126" s="114"/>
      <c r="K126" s="67"/>
      <c r="L126" s="68">
        <f t="shared" si="0"/>
        <v>0</v>
      </c>
      <c r="M126" s="33"/>
      <c r="N126" s="69"/>
      <c r="O126" s="70">
        <f t="shared" si="1"/>
        <v>0</v>
      </c>
      <c r="P126" s="70">
        <f t="shared" si="2"/>
        <v>0</v>
      </c>
      <c r="Q126" s="70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</row>
    <row r="127" spans="2:29" s="71" customFormat="1" ht="20.100000000000001" customHeight="1" x14ac:dyDescent="0.3">
      <c r="B127" s="62"/>
      <c r="C127" s="63"/>
      <c r="D127" s="64"/>
      <c r="E127" s="64"/>
      <c r="F127" s="64"/>
      <c r="G127" s="64"/>
      <c r="H127" s="64"/>
      <c r="I127" s="66"/>
      <c r="J127" s="114"/>
      <c r="K127" s="67"/>
      <c r="L127" s="68">
        <f t="shared" si="0"/>
        <v>0</v>
      </c>
      <c r="M127" s="33"/>
      <c r="N127" s="69"/>
      <c r="O127" s="70">
        <f t="shared" si="1"/>
        <v>0</v>
      </c>
      <c r="P127" s="70">
        <f t="shared" si="2"/>
        <v>0</v>
      </c>
      <c r="Q127" s="70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</row>
    <row r="128" spans="2:29" s="71" customFormat="1" ht="20.100000000000001" customHeight="1" x14ac:dyDescent="0.3">
      <c r="B128" s="62"/>
      <c r="C128" s="63"/>
      <c r="D128" s="64"/>
      <c r="E128" s="64"/>
      <c r="F128" s="64"/>
      <c r="G128" s="64"/>
      <c r="H128" s="64"/>
      <c r="I128" s="66"/>
      <c r="J128" s="114"/>
      <c r="K128" s="67"/>
      <c r="L128" s="68">
        <f t="shared" si="0"/>
        <v>0</v>
      </c>
      <c r="M128" s="33"/>
      <c r="N128" s="69"/>
      <c r="O128" s="70">
        <f t="shared" si="1"/>
        <v>0</v>
      </c>
      <c r="P128" s="70">
        <f t="shared" si="2"/>
        <v>0</v>
      </c>
      <c r="Q128" s="70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</row>
    <row r="129" spans="2:29" s="71" customFormat="1" ht="20.100000000000001" customHeight="1" x14ac:dyDescent="0.3">
      <c r="B129" s="62"/>
      <c r="C129" s="63"/>
      <c r="D129" s="64"/>
      <c r="E129" s="64"/>
      <c r="F129" s="64"/>
      <c r="G129" s="64"/>
      <c r="H129" s="64"/>
      <c r="I129" s="66"/>
      <c r="J129" s="114"/>
      <c r="K129" s="67"/>
      <c r="L129" s="68">
        <f t="shared" si="0"/>
        <v>0</v>
      </c>
      <c r="M129" s="33"/>
      <c r="N129" s="69"/>
      <c r="O129" s="70">
        <f t="shared" si="1"/>
        <v>0</v>
      </c>
      <c r="P129" s="70">
        <f t="shared" si="2"/>
        <v>0</v>
      </c>
      <c r="Q129" s="70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</row>
    <row r="130" spans="2:29" s="71" customFormat="1" ht="20.100000000000001" customHeight="1" x14ac:dyDescent="0.3">
      <c r="B130" s="62"/>
      <c r="C130" s="63"/>
      <c r="D130" s="64"/>
      <c r="E130" s="64"/>
      <c r="F130" s="64"/>
      <c r="G130" s="64"/>
      <c r="H130" s="64"/>
      <c r="I130" s="66"/>
      <c r="J130" s="114"/>
      <c r="K130" s="67"/>
      <c r="L130" s="68">
        <f t="shared" si="0"/>
        <v>0</v>
      </c>
      <c r="M130" s="33"/>
      <c r="N130" s="69"/>
      <c r="O130" s="70">
        <f t="shared" si="1"/>
        <v>0</v>
      </c>
      <c r="P130" s="70">
        <f t="shared" si="2"/>
        <v>0</v>
      </c>
      <c r="Q130" s="70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</row>
    <row r="131" spans="2:29" s="71" customFormat="1" ht="20.100000000000001" customHeight="1" x14ac:dyDescent="0.3">
      <c r="B131" s="62"/>
      <c r="C131" s="63"/>
      <c r="D131" s="64"/>
      <c r="E131" s="64"/>
      <c r="F131" s="64"/>
      <c r="G131" s="64"/>
      <c r="H131" s="64"/>
      <c r="I131" s="66"/>
      <c r="J131" s="114"/>
      <c r="K131" s="67"/>
      <c r="L131" s="68">
        <f t="shared" si="0"/>
        <v>0</v>
      </c>
      <c r="M131" s="33"/>
      <c r="N131" s="69"/>
      <c r="O131" s="70">
        <f t="shared" si="1"/>
        <v>0</v>
      </c>
      <c r="P131" s="70">
        <f t="shared" si="2"/>
        <v>0</v>
      </c>
      <c r="Q131" s="70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</row>
    <row r="132" spans="2:29" s="71" customFormat="1" ht="20.100000000000001" customHeight="1" x14ac:dyDescent="0.3">
      <c r="B132" s="62"/>
      <c r="C132" s="63"/>
      <c r="D132" s="64"/>
      <c r="E132" s="64"/>
      <c r="F132" s="64"/>
      <c r="G132" s="64"/>
      <c r="H132" s="64"/>
      <c r="I132" s="66"/>
      <c r="J132" s="114"/>
      <c r="K132" s="67"/>
      <c r="L132" s="68">
        <f t="shared" si="0"/>
        <v>0</v>
      </c>
      <c r="M132" s="33"/>
      <c r="N132" s="69"/>
      <c r="O132" s="70">
        <f t="shared" si="1"/>
        <v>0</v>
      </c>
      <c r="P132" s="70">
        <f t="shared" si="2"/>
        <v>0</v>
      </c>
      <c r="Q132" s="70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</row>
    <row r="133" spans="2:29" s="71" customFormat="1" ht="20.100000000000001" customHeight="1" x14ac:dyDescent="0.3">
      <c r="B133" s="62"/>
      <c r="C133" s="63"/>
      <c r="D133" s="64"/>
      <c r="E133" s="64"/>
      <c r="F133" s="64"/>
      <c r="G133" s="64"/>
      <c r="H133" s="64"/>
      <c r="I133" s="66"/>
      <c r="J133" s="114"/>
      <c r="K133" s="67"/>
      <c r="L133" s="68">
        <f t="shared" si="0"/>
        <v>0</v>
      </c>
      <c r="M133" s="33"/>
      <c r="N133" s="69"/>
      <c r="O133" s="70">
        <f t="shared" si="1"/>
        <v>0</v>
      </c>
      <c r="P133" s="70">
        <f t="shared" si="2"/>
        <v>0</v>
      </c>
      <c r="Q133" s="70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</row>
    <row r="134" spans="2:29" s="10" customFormat="1" x14ac:dyDescent="0.3"/>
    <row r="135" spans="2:29" s="10" customFormat="1" x14ac:dyDescent="0.3"/>
    <row r="136" spans="2:29" s="10" customFormat="1" x14ac:dyDescent="0.3"/>
    <row r="137" spans="2:29" s="10" customFormat="1" x14ac:dyDescent="0.3"/>
    <row r="138" spans="2:29" s="10" customFormat="1" x14ac:dyDescent="0.3"/>
    <row r="139" spans="2:29" s="10" customFormat="1" x14ac:dyDescent="0.3"/>
    <row r="140" spans="2:29" s="10" customFormat="1" x14ac:dyDescent="0.3"/>
    <row r="141" spans="2:29" s="10" customFormat="1" x14ac:dyDescent="0.3"/>
    <row r="142" spans="2:29" s="10" customFormat="1" x14ac:dyDescent="0.3"/>
    <row r="143" spans="2:29" s="10" customFormat="1" x14ac:dyDescent="0.3"/>
    <row r="144" spans="2:29" s="10" customFormat="1" x14ac:dyDescent="0.3"/>
    <row r="145" s="10" customFormat="1" x14ac:dyDescent="0.3"/>
    <row r="146" s="10" customFormat="1" x14ac:dyDescent="0.3"/>
    <row r="147" s="10" customFormat="1" x14ac:dyDescent="0.3"/>
    <row r="148" s="10" customFormat="1" x14ac:dyDescent="0.3"/>
    <row r="149" s="10" customFormat="1" x14ac:dyDescent="0.3"/>
    <row r="150" s="10" customFormat="1" x14ac:dyDescent="0.3"/>
    <row r="151" s="10" customFormat="1" x14ac:dyDescent="0.3"/>
    <row r="152" s="10" customFormat="1" x14ac:dyDescent="0.3"/>
    <row r="153" s="10" customFormat="1" x14ac:dyDescent="0.3"/>
    <row r="154" s="10" customFormat="1" x14ac:dyDescent="0.3"/>
    <row r="155" s="10" customFormat="1" x14ac:dyDescent="0.3"/>
    <row r="156" s="10" customFormat="1" x14ac:dyDescent="0.3"/>
    <row r="157" s="10" customFormat="1" x14ac:dyDescent="0.3"/>
    <row r="158" s="10" customFormat="1" x14ac:dyDescent="0.3"/>
    <row r="159" s="10" customFormat="1" x14ac:dyDescent="0.3"/>
    <row r="160" s="10" customFormat="1" x14ac:dyDescent="0.3"/>
    <row r="161" s="10" customFormat="1" x14ac:dyDescent="0.3"/>
    <row r="162" s="10" customFormat="1" x14ac:dyDescent="0.3"/>
    <row r="163" s="10" customFormat="1" x14ac:dyDescent="0.3"/>
    <row r="164" s="10" customFormat="1" x14ac:dyDescent="0.3"/>
    <row r="165" s="10" customFormat="1" x14ac:dyDescent="0.3"/>
    <row r="166" s="10" customFormat="1" x14ac:dyDescent="0.3"/>
    <row r="167" s="10" customFormat="1" x14ac:dyDescent="0.3"/>
    <row r="168" s="10" customFormat="1" x14ac:dyDescent="0.3"/>
    <row r="169" s="10" customFormat="1" x14ac:dyDescent="0.3"/>
    <row r="170" s="10" customFormat="1" x14ac:dyDescent="0.3"/>
    <row r="171" s="10" customFormat="1" x14ac:dyDescent="0.3"/>
    <row r="172" s="10" customFormat="1" x14ac:dyDescent="0.3"/>
    <row r="173" s="10" customFormat="1" x14ac:dyDescent="0.3"/>
    <row r="174" s="10" customFormat="1" x14ac:dyDescent="0.3"/>
    <row r="175" s="10" customFormat="1" x14ac:dyDescent="0.3"/>
    <row r="176" s="10" customFormat="1" x14ac:dyDescent="0.3"/>
    <row r="177" s="10" customFormat="1" x14ac:dyDescent="0.3"/>
    <row r="178" s="10" customFormat="1" x14ac:dyDescent="0.3"/>
    <row r="179" s="10" customFormat="1" x14ac:dyDescent="0.3"/>
    <row r="180" s="10" customFormat="1" x14ac:dyDescent="0.3"/>
    <row r="181" s="10" customFormat="1" x14ac:dyDescent="0.3"/>
    <row r="182" s="10" customFormat="1" x14ac:dyDescent="0.3"/>
    <row r="183" s="10" customFormat="1" x14ac:dyDescent="0.3"/>
    <row r="184" s="10" customFormat="1" x14ac:dyDescent="0.3"/>
    <row r="185" s="10" customFormat="1" x14ac:dyDescent="0.3"/>
    <row r="186" s="10" customFormat="1" x14ac:dyDescent="0.3"/>
    <row r="187" s="10" customFormat="1" x14ac:dyDescent="0.3"/>
    <row r="188" s="10" customFormat="1" x14ac:dyDescent="0.3"/>
    <row r="189" s="10" customFormat="1" x14ac:dyDescent="0.3"/>
    <row r="190" s="10" customFormat="1" x14ac:dyDescent="0.3"/>
    <row r="191" s="10" customFormat="1" x14ac:dyDescent="0.3"/>
    <row r="192" s="10" customFormat="1" x14ac:dyDescent="0.3"/>
    <row r="193" s="10" customFormat="1" x14ac:dyDescent="0.3"/>
    <row r="194" s="10" customFormat="1" x14ac:dyDescent="0.3"/>
    <row r="195" s="10" customFormat="1" x14ac:dyDescent="0.3"/>
    <row r="196" s="10" customFormat="1" x14ac:dyDescent="0.3"/>
    <row r="197" s="10" customFormat="1" x14ac:dyDescent="0.3"/>
    <row r="198" s="10" customFormat="1" x14ac:dyDescent="0.3"/>
    <row r="199" s="10" customFormat="1" x14ac:dyDescent="0.3"/>
    <row r="200" s="10" customFormat="1" x14ac:dyDescent="0.3"/>
    <row r="201" s="10" customFormat="1" x14ac:dyDescent="0.3"/>
    <row r="202" s="10" customFormat="1" x14ac:dyDescent="0.3"/>
    <row r="203" s="10" customFormat="1" x14ac:dyDescent="0.3"/>
    <row r="204" s="10" customFormat="1" x14ac:dyDescent="0.3"/>
    <row r="205" s="10" customFormat="1" x14ac:dyDescent="0.3"/>
    <row r="206" s="10" customFormat="1" x14ac:dyDescent="0.3"/>
    <row r="207" s="10" customFormat="1" x14ac:dyDescent="0.3"/>
    <row r="208" s="10" customFormat="1" x14ac:dyDescent="0.3"/>
    <row r="209" s="10" customFormat="1" x14ac:dyDescent="0.3"/>
    <row r="210" s="10" customFormat="1" x14ac:dyDescent="0.3"/>
    <row r="211" s="10" customFormat="1" x14ac:dyDescent="0.3"/>
    <row r="212" s="10" customFormat="1" x14ac:dyDescent="0.3"/>
    <row r="213" s="10" customFormat="1" x14ac:dyDescent="0.3"/>
    <row r="214" s="10" customFormat="1" x14ac:dyDescent="0.3"/>
    <row r="215" s="10" customFormat="1" x14ac:dyDescent="0.3"/>
    <row r="216" s="10" customFormat="1" x14ac:dyDescent="0.3"/>
    <row r="217" s="10" customFormat="1" x14ac:dyDescent="0.3"/>
    <row r="218" s="10" customFormat="1" x14ac:dyDescent="0.3"/>
    <row r="219" s="10" customFormat="1" x14ac:dyDescent="0.3"/>
    <row r="220" s="10" customFormat="1" x14ac:dyDescent="0.3"/>
    <row r="221" s="10" customFormat="1" x14ac:dyDescent="0.3"/>
    <row r="222" s="10" customFormat="1" x14ac:dyDescent="0.3"/>
    <row r="223" s="10" customFormat="1" x14ac:dyDescent="0.3"/>
    <row r="224" s="10" customFormat="1" x14ac:dyDescent="0.3"/>
    <row r="225" s="10" customFormat="1" x14ac:dyDescent="0.3"/>
    <row r="226" s="10" customFormat="1" x14ac:dyDescent="0.3"/>
    <row r="227" s="10" customFormat="1" x14ac:dyDescent="0.3"/>
    <row r="228" s="10" customFormat="1" x14ac:dyDescent="0.3"/>
    <row r="229" s="10" customFormat="1" x14ac:dyDescent="0.3"/>
    <row r="230" s="10" customFormat="1" x14ac:dyDescent="0.3"/>
    <row r="231" s="10" customFormat="1" x14ac:dyDescent="0.3"/>
    <row r="232" s="10" customFormat="1" x14ac:dyDescent="0.3"/>
    <row r="233" s="10" customFormat="1" x14ac:dyDescent="0.3"/>
    <row r="234" s="10" customFormat="1" x14ac:dyDescent="0.3"/>
    <row r="235" s="10" customFormat="1" x14ac:dyDescent="0.3"/>
    <row r="236" s="10" customFormat="1" x14ac:dyDescent="0.3"/>
    <row r="237" s="10" customFormat="1" x14ac:dyDescent="0.3"/>
    <row r="238" s="10" customFormat="1" x14ac:dyDescent="0.3"/>
    <row r="239" s="10" customFormat="1" x14ac:dyDescent="0.3"/>
    <row r="240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="10" customFormat="1" x14ac:dyDescent="0.3"/>
    <row r="274" s="10" customFormat="1" x14ac:dyDescent="0.3"/>
    <row r="275" s="10" customFormat="1" x14ac:dyDescent="0.3"/>
    <row r="276" s="10" customFormat="1" x14ac:dyDescent="0.3"/>
    <row r="277" s="10" customFormat="1" x14ac:dyDescent="0.3"/>
    <row r="278" s="10" customFormat="1" x14ac:dyDescent="0.3"/>
    <row r="279" s="10" customFormat="1" x14ac:dyDescent="0.3"/>
    <row r="280" s="10" customFormat="1" x14ac:dyDescent="0.3"/>
    <row r="281" s="10" customFormat="1" x14ac:dyDescent="0.3"/>
    <row r="282" s="10" customFormat="1" x14ac:dyDescent="0.3"/>
    <row r="283" s="10" customFormat="1" x14ac:dyDescent="0.3"/>
    <row r="284" s="10" customFormat="1" x14ac:dyDescent="0.3"/>
    <row r="285" s="10" customFormat="1" x14ac:dyDescent="0.3"/>
    <row r="286" s="10" customFormat="1" x14ac:dyDescent="0.3"/>
    <row r="287" s="10" customFormat="1" x14ac:dyDescent="0.3"/>
    <row r="288" s="10" customFormat="1" x14ac:dyDescent="0.3"/>
    <row r="289" s="10" customFormat="1" x14ac:dyDescent="0.3"/>
    <row r="290" s="10" customFormat="1" x14ac:dyDescent="0.3"/>
    <row r="291" s="10" customFormat="1" x14ac:dyDescent="0.3"/>
    <row r="292" s="10" customFormat="1" x14ac:dyDescent="0.3"/>
    <row r="293" s="10" customFormat="1" x14ac:dyDescent="0.3"/>
    <row r="294" s="10" customFormat="1" x14ac:dyDescent="0.3"/>
    <row r="295" s="10" customFormat="1" x14ac:dyDescent="0.3"/>
    <row r="296" s="10" customFormat="1" x14ac:dyDescent="0.3"/>
    <row r="297" s="10" customFormat="1" x14ac:dyDescent="0.3"/>
    <row r="298" s="10" customFormat="1" x14ac:dyDescent="0.3"/>
    <row r="299" s="10" customFormat="1" x14ac:dyDescent="0.3"/>
    <row r="300" s="10" customFormat="1" x14ac:dyDescent="0.3"/>
    <row r="301" s="10" customFormat="1" x14ac:dyDescent="0.3"/>
    <row r="302" s="10" customFormat="1" x14ac:dyDescent="0.3"/>
    <row r="303" s="10" customFormat="1" x14ac:dyDescent="0.3"/>
    <row r="304" s="10" customFormat="1" x14ac:dyDescent="0.3"/>
    <row r="305" s="10" customFormat="1" x14ac:dyDescent="0.3"/>
    <row r="306" s="10" customFormat="1" x14ac:dyDescent="0.3"/>
    <row r="307" s="10" customFormat="1" x14ac:dyDescent="0.3"/>
    <row r="308" s="10" customFormat="1" x14ac:dyDescent="0.3"/>
    <row r="309" s="10" customFormat="1" x14ac:dyDescent="0.3"/>
    <row r="310" s="10" customFormat="1" x14ac:dyDescent="0.3"/>
    <row r="311" s="10" customFormat="1" x14ac:dyDescent="0.3"/>
    <row r="312" s="10" customFormat="1" x14ac:dyDescent="0.3"/>
    <row r="313" s="10" customFormat="1" x14ac:dyDescent="0.3"/>
    <row r="314" s="10" customFormat="1" x14ac:dyDescent="0.3"/>
    <row r="315" s="10" customFormat="1" x14ac:dyDescent="0.3"/>
    <row r="316" s="10" customFormat="1" x14ac:dyDescent="0.3"/>
    <row r="317" s="10" customFormat="1" x14ac:dyDescent="0.3"/>
    <row r="318" s="10" customFormat="1" x14ac:dyDescent="0.3"/>
    <row r="319" s="10" customFormat="1" x14ac:dyDescent="0.3"/>
    <row r="320" s="10" customFormat="1" x14ac:dyDescent="0.3"/>
    <row r="321" s="10" customFormat="1" x14ac:dyDescent="0.3"/>
    <row r="322" s="10" customFormat="1" x14ac:dyDescent="0.3"/>
    <row r="323" s="10" customFormat="1" x14ac:dyDescent="0.3"/>
    <row r="324" s="10" customFormat="1" x14ac:dyDescent="0.3"/>
    <row r="325" s="10" customFormat="1" x14ac:dyDescent="0.3"/>
    <row r="326" s="10" customFormat="1" x14ac:dyDescent="0.3"/>
    <row r="327" s="10" customFormat="1" x14ac:dyDescent="0.3"/>
    <row r="328" s="10" customFormat="1" x14ac:dyDescent="0.3"/>
    <row r="329" s="10" customFormat="1" x14ac:dyDescent="0.3"/>
    <row r="330" s="10" customFormat="1" x14ac:dyDescent="0.3"/>
    <row r="331" s="10" customFormat="1" x14ac:dyDescent="0.3"/>
    <row r="332" s="10" customFormat="1" x14ac:dyDescent="0.3"/>
    <row r="333" s="10" customFormat="1" x14ac:dyDescent="0.3"/>
    <row r="334" s="10" customFormat="1" x14ac:dyDescent="0.3"/>
    <row r="335" s="10" customFormat="1" x14ac:dyDescent="0.3"/>
    <row r="336" s="10" customFormat="1" x14ac:dyDescent="0.3"/>
    <row r="337" s="10" customFormat="1" x14ac:dyDescent="0.3"/>
    <row r="338" s="10" customFormat="1" x14ac:dyDescent="0.3"/>
    <row r="339" s="10" customFormat="1" x14ac:dyDescent="0.3"/>
    <row r="340" s="10" customFormat="1" x14ac:dyDescent="0.3"/>
    <row r="341" s="10" customFormat="1" x14ac:dyDescent="0.3"/>
  </sheetData>
  <sortState xmlns:xlrd2="http://schemas.microsoft.com/office/spreadsheetml/2017/richdata2" ref="A2:D28">
    <sortCondition ref="B2:B28"/>
  </sortState>
  <conditionalFormatting sqref="M38:M46">
    <cfRule type="containsBlanks" dxfId="10" priority="11">
      <formula>LEN(TRIM(M38))=0</formula>
    </cfRule>
  </conditionalFormatting>
  <conditionalFormatting sqref="J85:J133 J79:J82">
    <cfRule type="containsText" dxfId="9" priority="10" operator="containsText" text="Yes">
      <formula>NOT(ISERROR(SEARCH("Yes",J79)))</formula>
    </cfRule>
  </conditionalFormatting>
  <conditionalFormatting sqref="M47:M67 M69:M74 M76:M133">
    <cfRule type="containsBlanks" dxfId="8" priority="9">
      <formula>LEN(TRIM(M47))=0</formula>
    </cfRule>
  </conditionalFormatting>
  <conditionalFormatting sqref="K38:K67 K69:K74 K76:K133">
    <cfRule type="containsBlanks" dxfId="7" priority="7">
      <formula>LEN(TRIM(K38))=0</formula>
    </cfRule>
    <cfRule type="containsText" dxfId="6" priority="8" operator="containsText" text="Yes">
      <formula>NOT(ISERROR(SEARCH("Yes",K38)))</formula>
    </cfRule>
  </conditionalFormatting>
  <conditionalFormatting sqref="M68">
    <cfRule type="containsBlanks" dxfId="5" priority="6">
      <formula>LEN(TRIM(M68))=0</formula>
    </cfRule>
  </conditionalFormatting>
  <conditionalFormatting sqref="K68">
    <cfRule type="containsBlanks" dxfId="4" priority="4">
      <formula>LEN(TRIM(K68))=0</formula>
    </cfRule>
    <cfRule type="containsText" dxfId="3" priority="5" operator="containsText" text="Yes">
      <formula>NOT(ISERROR(SEARCH("Yes",K68)))</formula>
    </cfRule>
  </conditionalFormatting>
  <conditionalFormatting sqref="M75">
    <cfRule type="containsBlanks" dxfId="2" priority="3">
      <formula>LEN(TRIM(M75))=0</formula>
    </cfRule>
  </conditionalFormatting>
  <conditionalFormatting sqref="K75">
    <cfRule type="containsBlanks" dxfId="1" priority="1">
      <formula>LEN(TRIM(K75))=0</formula>
    </cfRule>
    <cfRule type="containsText" dxfId="0" priority="2" operator="containsText" text="Yes">
      <formula>NOT(ISERROR(SEARCH("Yes",K75)))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10E3F957C2D249B5DBFB2742DB7855" ma:contentTypeVersion="1" ma:contentTypeDescription="Create a new document." ma:contentTypeScope="" ma:versionID="ed933a6620fcb65f3f94b1aed2ca1b45">
  <xsd:schema xmlns:xsd="http://www.w3.org/2001/XMLSchema" xmlns:xs="http://www.w3.org/2001/XMLSchema" xmlns:p="http://schemas.microsoft.com/office/2006/metadata/properties" xmlns:ns2="e208e405-7f5c-4092-9d00-ae49e9a9738c" targetNamespace="http://schemas.microsoft.com/office/2006/metadata/properties" ma:root="true" ma:fieldsID="36550ac7033362f31ca0921fe5504de1" ns2:_="">
    <xsd:import namespace="e208e405-7f5c-4092-9d00-ae49e9a9738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8e405-7f5c-4092-9d00-ae49e9a9738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08e405-7f5c-4092-9d00-ae49e9a9738c">YNAFEP33AA7V-573536734-2046</_dlc_DocId>
    <_dlc_DocIdUrl xmlns="e208e405-7f5c-4092-9d00-ae49e9a9738c">
      <Url>http://intranet/community/LCDC/_layouts/15/DocIdRedir.aspx?ID=YNAFEP33AA7V-573536734-2046</Url>
      <Description>YNAFEP33AA7V-573536734-2046</Description>
    </_dlc_DocIdUrl>
  </documentManagement>
</p:properties>
</file>

<file path=customXml/itemProps1.xml><?xml version="1.0" encoding="utf-8"?>
<ds:datastoreItem xmlns:ds="http://schemas.openxmlformats.org/officeDocument/2006/customXml" ds:itemID="{A0B17BD3-64EA-4D13-AE7B-E35987B7AF7B}"/>
</file>

<file path=customXml/itemProps2.xml><?xml version="1.0" encoding="utf-8"?>
<ds:datastoreItem xmlns:ds="http://schemas.openxmlformats.org/officeDocument/2006/customXml" ds:itemID="{609C2F35-82B1-40B2-8ECA-571FBF9BE4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05AA1-C9E2-49A5-A916-792787E13756}"/>
</file>

<file path=customXml/itemProps4.xml><?xml version="1.0" encoding="utf-8"?>
<ds:datastoreItem xmlns:ds="http://schemas.openxmlformats.org/officeDocument/2006/customXml" ds:itemID="{865A6816-547E-4485-BCC6-3985C2F6D8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 of SICAP - Actions - Subcontractor List</dc:title>
  <dc:creator>Roisin O'Donovan</dc:creator>
  <cp:lastModifiedBy>swhelan</cp:lastModifiedBy>
  <cp:lastPrinted>2023-02-22T16:41:53Z</cp:lastPrinted>
  <dcterms:created xsi:type="dcterms:W3CDTF">2023-02-22T15:31:02Z</dcterms:created>
  <dcterms:modified xsi:type="dcterms:W3CDTF">2023-04-05T15:04:52Z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0x010100B610E3F957C2D249B5DBFB2742DB7855</vt:lpwstr>
  </property>
  <property fmtid="{D5CDD505-2E9C-101B-9397-08002B2CF9AE}" pid="3" name="_dlc_DocIdItemGuid">
    <vt:lpwstr>9a1727a2-a814-4d11-829e-ce486ec4d6ec</vt:lpwstr>
  </property>
  <property fmtid="{D5CDD505-2E9C-101B-9397-08002B2CF9AE}" pid="4" name="Order">
    <vt:r8>204600</vt:r8>
  </property>
</Properties>
</file>